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mmary" sheetId="1" state="visible" r:id="rId1"/>
    <sheet xmlns:r="http://schemas.openxmlformats.org/officeDocument/2006/relationships" name="summary_data" sheetId="2" state="visible" r:id="rId2"/>
    <sheet xmlns:r="http://schemas.openxmlformats.org/officeDocument/2006/relationships" name="ratios" sheetId="3" state="visible" r:id="rId3"/>
    <sheet xmlns:r="http://schemas.openxmlformats.org/officeDocument/2006/relationships" name="vtr_parse_results_old_yosys.txt" sheetId="4" state="visible" r:id="rId4"/>
    <sheet xmlns:r="http://schemas.openxmlformats.org/officeDocument/2006/relationships" name="vtr_parse_results_new_yosys.txt" sheetId="5" state="visible" r:id="rId5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4"/>
  <sheetViews>
    <sheetView workbookViewId="0">
      <selection activeCell="A1" sqref="A1"/>
    </sheetView>
  </sheetViews>
  <sheetFormatPr baseColWidth="8" defaultRowHeight="15"/>
  <sheetData>
    <row r="1">
      <c r="A1">
        <f>IF(OR(ISBLANK(summary_data!A1),ISERROR(summary_data!A1)),"",summary_data!A1)</f>
        <v/>
      </c>
      <c r="B1">
        <f>IF(OR(ISBLANK(summary_data!A2),ISERROR(summary_data!A2)),"",summary_data!A2)</f>
        <v/>
      </c>
      <c r="C1">
        <f>IF(OR(ISBLANK(summary_data!A3),ISERROR(summary_data!A3)),"",summary_data!A3)</f>
        <v/>
      </c>
    </row>
    <row r="2">
      <c r="A2">
        <f>IF(OR(ISBLANK(summary_data!B1),ISERROR(summary_data!B1)),"",summary_data!B1)</f>
        <v/>
      </c>
      <c r="B2">
        <f>IF(OR(ISBLANK(summary_data!B2),ISERROR(summary_data!B2)),"",summary_data!B2)</f>
        <v/>
      </c>
      <c r="C2">
        <f>IF(OR(ISBLANK(summary_data!B3),ISERROR(summary_data!B3)),"",summary_data!B3)</f>
        <v/>
      </c>
    </row>
    <row r="3">
      <c r="A3">
        <f>IF(OR(ISBLANK(summary_data!C1),ISERROR(summary_data!C1)),"",summary_data!C1)</f>
        <v/>
      </c>
      <c r="B3">
        <f>IF(OR(ISBLANK(summary_data!C2),ISERROR(summary_data!C2)),"",summary_data!C2)</f>
        <v/>
      </c>
      <c r="C3">
        <f>IF(OR(ISBLANK(summary_data!C3),ISERROR(summary_data!C3)),"",summary_data!C3)</f>
        <v/>
      </c>
    </row>
    <row r="4">
      <c r="A4">
        <f>IF(OR(ISBLANK(summary_data!D1),ISERROR(summary_data!D1)),"",summary_data!D1)</f>
        <v/>
      </c>
      <c r="B4">
        <f>IF(OR(ISBLANK(summary_data!D2),ISERROR(summary_data!D2)),"",summary_data!D2)</f>
        <v/>
      </c>
      <c r="C4">
        <f>IF(OR(ISBLANK(summary_data!D3),ISERROR(summary_data!D3)),"",summary_data!D3)</f>
        <v/>
      </c>
    </row>
    <row r="5">
      <c r="A5">
        <f>IF(OR(ISBLANK(summary_data!E1),ISERROR(summary_data!E1)),"",summary_data!E1)</f>
        <v/>
      </c>
      <c r="B5">
        <f>IF(OR(ISBLANK(summary_data!E2),ISERROR(summary_data!E2)),"",summary_data!E2)</f>
        <v/>
      </c>
      <c r="C5">
        <f>IF(OR(ISBLANK(summary_data!E3),ISERROR(summary_data!E3)),"",summary_data!E3)</f>
        <v/>
      </c>
    </row>
    <row r="6">
      <c r="A6">
        <f>IF(OR(ISBLANK(summary_data!F1),ISERROR(summary_data!F1)),"",summary_data!F1)</f>
        <v/>
      </c>
      <c r="B6">
        <f>IF(OR(ISBLANK(summary_data!F2),ISERROR(summary_data!F2)),"",summary_data!F2)</f>
        <v/>
      </c>
      <c r="C6">
        <f>IF(OR(ISBLANK(summary_data!F3),ISERROR(summary_data!F3)),"",summary_data!F3)</f>
        <v/>
      </c>
    </row>
    <row r="7">
      <c r="A7">
        <f>IF(OR(ISBLANK(summary_data!G1),ISERROR(summary_data!G1)),"",summary_data!G1)</f>
        <v/>
      </c>
      <c r="B7">
        <f>IF(OR(ISBLANK(summary_data!G2),ISERROR(summary_data!G2)),"",summary_data!G2)</f>
        <v/>
      </c>
      <c r="C7">
        <f>IF(OR(ISBLANK(summary_data!G3),ISERROR(summary_data!G3)),"",summary_data!G3)</f>
        <v/>
      </c>
    </row>
    <row r="8">
      <c r="A8">
        <f>IF(OR(ISBLANK(summary_data!H1),ISERROR(summary_data!H1)),"",summary_data!H1)</f>
        <v/>
      </c>
      <c r="B8">
        <f>IF(OR(ISBLANK(summary_data!H2),ISERROR(summary_data!H2)),"",summary_data!H2)</f>
        <v/>
      </c>
      <c r="C8">
        <f>IF(OR(ISBLANK(summary_data!H3),ISERROR(summary_data!H3)),"",summary_data!H3)</f>
        <v/>
      </c>
    </row>
    <row r="9">
      <c r="A9">
        <f>IF(OR(ISBLANK(summary_data!I1),ISERROR(summary_data!I1)),"",summary_data!I1)</f>
        <v/>
      </c>
      <c r="B9">
        <f>IF(OR(ISBLANK(summary_data!I2),ISERROR(summary_data!I2)),"",summary_data!I2)</f>
        <v/>
      </c>
      <c r="C9">
        <f>IF(OR(ISBLANK(summary_data!I3),ISERROR(summary_data!I3)),"",summary_data!I3)</f>
        <v/>
      </c>
    </row>
    <row r="10">
      <c r="A10">
        <f>IF(OR(ISBLANK(summary_data!J1),ISERROR(summary_data!J1)),"",summary_data!J1)</f>
        <v/>
      </c>
      <c r="B10">
        <f>IF(OR(ISBLANK(summary_data!J2),ISERROR(summary_data!J2)),"",summary_data!J2)</f>
        <v/>
      </c>
      <c r="C10">
        <f>IF(OR(ISBLANK(summary_data!J3),ISERROR(summary_data!J3)),"",summary_data!J3)</f>
        <v/>
      </c>
    </row>
    <row r="11">
      <c r="A11">
        <f>IF(OR(ISBLANK(summary_data!K1),ISERROR(summary_data!K1)),"",summary_data!K1)</f>
        <v/>
      </c>
      <c r="B11">
        <f>IF(OR(ISBLANK(summary_data!K2),ISERROR(summary_data!K2)),"",summary_data!K2)</f>
        <v/>
      </c>
      <c r="C11">
        <f>IF(OR(ISBLANK(summary_data!K3),ISERROR(summary_data!K3)),"",summary_data!K3)</f>
        <v/>
      </c>
    </row>
    <row r="12">
      <c r="A12">
        <f>IF(OR(ISBLANK(summary_data!L1),ISERROR(summary_data!L1)),"",summary_data!L1)</f>
        <v/>
      </c>
      <c r="B12">
        <f>IF(OR(ISBLANK(summary_data!L2),ISERROR(summary_data!L2)),"",summary_data!L2)</f>
        <v/>
      </c>
      <c r="C12">
        <f>IF(OR(ISBLANK(summary_data!L3),ISERROR(summary_data!L3)),"",summary_data!L3)</f>
        <v/>
      </c>
    </row>
    <row r="13">
      <c r="A13">
        <f>IF(OR(ISBLANK(summary_data!M1),ISERROR(summary_data!M1)),"",summary_data!M1)</f>
        <v/>
      </c>
      <c r="B13">
        <f>IF(OR(ISBLANK(summary_data!M2),ISERROR(summary_data!M2)),"",summary_data!M2)</f>
        <v/>
      </c>
      <c r="C13">
        <f>IF(OR(ISBLANK(summary_data!M3),ISERROR(summary_data!M3)),"",summary_data!M3)</f>
        <v/>
      </c>
    </row>
    <row r="14">
      <c r="A14">
        <f>IF(OR(ISBLANK(summary_data!N1),ISERROR(summary_data!N1)),"",summary_data!N1)</f>
        <v/>
      </c>
      <c r="B14">
        <f>IF(OR(ISBLANK(summary_data!N2),ISERROR(summary_data!N2)),"",summary_data!N2)</f>
        <v/>
      </c>
      <c r="C14">
        <f>IF(OR(ISBLANK(summary_data!N3),ISERROR(summary_data!N3)),"",summary_data!N3)</f>
        <v/>
      </c>
    </row>
    <row r="15">
      <c r="A15">
        <f>IF(OR(ISBLANK(summary_data!O1),ISERROR(summary_data!O1)),"",summary_data!O1)</f>
        <v/>
      </c>
      <c r="B15">
        <f>IF(OR(ISBLANK(summary_data!O2),ISERROR(summary_data!O2)),"",summary_data!O2)</f>
        <v/>
      </c>
      <c r="C15">
        <f>IF(OR(ISBLANK(summary_data!O3),ISERROR(summary_data!O3)),"",summary_data!O3)</f>
        <v/>
      </c>
    </row>
    <row r="16">
      <c r="A16">
        <f>IF(OR(ISBLANK(summary_data!P1),ISERROR(summary_data!P1)),"",summary_data!P1)</f>
        <v/>
      </c>
      <c r="B16">
        <f>IF(OR(ISBLANK(summary_data!P2),ISERROR(summary_data!P2)),"",summary_data!P2)</f>
        <v/>
      </c>
      <c r="C16">
        <f>IF(OR(ISBLANK(summary_data!P3),ISERROR(summary_data!P3)),"",summary_data!P3)</f>
        <v/>
      </c>
    </row>
    <row r="17">
      <c r="A17">
        <f>IF(OR(ISBLANK(summary_data!Q1),ISERROR(summary_data!Q1)),"",summary_data!Q1)</f>
        <v/>
      </c>
      <c r="B17">
        <f>IF(OR(ISBLANK(summary_data!Q2),ISERROR(summary_data!Q2)),"",summary_data!Q2)</f>
        <v/>
      </c>
      <c r="C17">
        <f>IF(OR(ISBLANK(summary_data!Q3),ISERROR(summary_data!Q3)),"",summary_data!Q3)</f>
        <v/>
      </c>
    </row>
    <row r="18">
      <c r="A18">
        <f>IF(OR(ISBLANK(summary_data!R1),ISERROR(summary_data!R1)),"",summary_data!R1)</f>
        <v/>
      </c>
      <c r="B18">
        <f>IF(OR(ISBLANK(summary_data!R2),ISERROR(summary_data!R2)),"",summary_data!R2)</f>
        <v/>
      </c>
      <c r="C18">
        <f>IF(OR(ISBLANK(summary_data!R3),ISERROR(summary_data!R3)),"",summary_data!R3)</f>
        <v/>
      </c>
    </row>
    <row r="19">
      <c r="A19">
        <f>IF(OR(ISBLANK(summary_data!S1),ISERROR(summary_data!S1)),"",summary_data!S1)</f>
        <v/>
      </c>
      <c r="B19">
        <f>IF(OR(ISBLANK(summary_data!S2),ISERROR(summary_data!S2)),"",summary_data!S2)</f>
        <v/>
      </c>
      <c r="C19">
        <f>IF(OR(ISBLANK(summary_data!S3),ISERROR(summary_data!S3)),"",summary_data!S3)</f>
        <v/>
      </c>
    </row>
    <row r="20">
      <c r="A20">
        <f>IF(OR(ISBLANK(summary_data!T1),ISERROR(summary_data!T1)),"",summary_data!T1)</f>
        <v/>
      </c>
      <c r="B20">
        <f>IF(OR(ISBLANK(summary_data!T2),ISERROR(summary_data!T2)),"",summary_data!T2)</f>
        <v/>
      </c>
      <c r="C20">
        <f>IF(OR(ISBLANK(summary_data!T3),ISERROR(summary_data!T3)),"",summary_data!T3)</f>
        <v/>
      </c>
    </row>
    <row r="21">
      <c r="A21">
        <f>IF(OR(ISBLANK(summary_data!U1),ISERROR(summary_data!U1)),"",summary_data!U1)</f>
        <v/>
      </c>
      <c r="B21">
        <f>IF(OR(ISBLANK(summary_data!U2),ISERROR(summary_data!U2)),"",summary_data!U2)</f>
        <v/>
      </c>
      <c r="C21">
        <f>IF(OR(ISBLANK(summary_data!U3),ISERROR(summary_data!U3)),"",summary_data!U3)</f>
        <v/>
      </c>
    </row>
    <row r="22">
      <c r="A22">
        <f>IF(OR(ISBLANK(summary_data!V1),ISERROR(summary_data!V1)),"",summary_data!V1)</f>
        <v/>
      </c>
      <c r="B22">
        <f>IF(OR(ISBLANK(summary_data!V2),ISERROR(summary_data!V2)),"",summary_data!V2)</f>
        <v/>
      </c>
      <c r="C22">
        <f>IF(OR(ISBLANK(summary_data!V3),ISERROR(summary_data!V3)),"",summary_data!V3)</f>
        <v/>
      </c>
    </row>
    <row r="23">
      <c r="A23">
        <f>IF(OR(ISBLANK(summary_data!W1),ISERROR(summary_data!W1)),"",summary_data!W1)</f>
        <v/>
      </c>
      <c r="B23">
        <f>IF(OR(ISBLANK(summary_data!W2),ISERROR(summary_data!W2)),"",summary_data!W2)</f>
        <v/>
      </c>
      <c r="C23">
        <f>IF(OR(ISBLANK(summary_data!W3),ISERROR(summary_data!W3)),"",summary_data!W3)</f>
        <v/>
      </c>
    </row>
    <row r="24">
      <c r="A24">
        <f>IF(OR(ISBLANK(summary_data!X1),ISERROR(summary_data!X1)),"",summary_data!X1)</f>
        <v/>
      </c>
      <c r="B24">
        <f>IF(OR(ISBLANK(summary_data!X2),ISERROR(summary_data!X2)),"",summary_data!X2)</f>
        <v/>
      </c>
      <c r="C24">
        <f>IF(OR(ISBLANK(summary_data!X3),ISERROR(summary_data!X3)),"",summary_data!X3)</f>
        <v/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X3"/>
  <sheetViews>
    <sheetView workbookViewId="0">
      <selection activeCell="A1" sqref="A1"/>
    </sheetView>
  </sheetViews>
  <sheetFormatPr baseColWidth="8" defaultRowHeight="15"/>
  <sheetData>
    <row r="1">
      <c r="B1">
        <f>ratios!C2</f>
        <v/>
      </c>
      <c r="C1">
        <f>ratios!D2</f>
        <v/>
      </c>
      <c r="D1">
        <f>ratios!E2</f>
        <v/>
      </c>
      <c r="E1">
        <f>ratios!F2</f>
        <v/>
      </c>
      <c r="F1">
        <f>ratios!G2</f>
        <v/>
      </c>
      <c r="G1">
        <f>ratios!H2</f>
        <v/>
      </c>
      <c r="H1">
        <f>ratios!I2</f>
        <v/>
      </c>
      <c r="I1">
        <f>ratios!J2</f>
        <v/>
      </c>
      <c r="J1">
        <f>ratios!K2</f>
        <v/>
      </c>
      <c r="K1">
        <f>ratios!L2</f>
        <v/>
      </c>
      <c r="L1">
        <f>ratios!M2</f>
        <v/>
      </c>
      <c r="M1">
        <f>ratios!N2</f>
        <v/>
      </c>
      <c r="N1">
        <f>ratios!O2</f>
        <v/>
      </c>
      <c r="O1">
        <f>ratios!P2</f>
        <v/>
      </c>
      <c r="P1">
        <f>ratios!Q2</f>
        <v/>
      </c>
      <c r="Q1">
        <f>ratios!R2</f>
        <v/>
      </c>
      <c r="R1">
        <f>ratios!S2</f>
        <v/>
      </c>
      <c r="S1">
        <f>ratios!T2</f>
        <v/>
      </c>
      <c r="T1">
        <f>ratios!U2</f>
        <v/>
      </c>
      <c r="U1">
        <f>ratios!V2</f>
        <v/>
      </c>
      <c r="V1">
        <f>ratios!W2</f>
        <v/>
      </c>
      <c r="W1">
        <f>ratios!X2</f>
        <v/>
      </c>
      <c r="X1">
        <f>ratios!Y2</f>
        <v/>
      </c>
    </row>
    <row r="2">
      <c r="A2" t="inlineStr">
        <is>
          <t>vtr_parse_results_old_yosys.txt</t>
        </is>
      </c>
      <c r="B2">
        <f>ratios!C24</f>
        <v/>
      </c>
      <c r="C2">
        <f>ratios!D24</f>
        <v/>
      </c>
      <c r="D2">
        <f>ratios!E24</f>
        <v/>
      </c>
      <c r="E2">
        <f>ratios!F24</f>
        <v/>
      </c>
      <c r="F2">
        <f>ratios!G24</f>
        <v/>
      </c>
      <c r="G2">
        <f>ratios!H24</f>
        <v/>
      </c>
      <c r="H2">
        <f>ratios!I24</f>
        <v/>
      </c>
      <c r="I2">
        <f>ratios!J24</f>
        <v/>
      </c>
      <c r="J2">
        <f>ratios!K24</f>
        <v/>
      </c>
      <c r="K2">
        <f>ratios!L24</f>
        <v/>
      </c>
      <c r="L2">
        <f>ratios!M24</f>
        <v/>
      </c>
      <c r="M2">
        <f>ratios!N24</f>
        <v/>
      </c>
      <c r="N2">
        <f>ratios!O24</f>
        <v/>
      </c>
      <c r="O2">
        <f>ratios!P24</f>
        <v/>
      </c>
      <c r="P2">
        <f>ratios!Q24</f>
        <v/>
      </c>
      <c r="Q2">
        <f>ratios!R24</f>
        <v/>
      </c>
      <c r="R2">
        <f>ratios!S24</f>
        <v/>
      </c>
      <c r="S2">
        <f>ratios!T24</f>
        <v/>
      </c>
      <c r="T2">
        <f>ratios!U24</f>
        <v/>
      </c>
      <c r="U2">
        <f>ratios!V24</f>
        <v/>
      </c>
      <c r="V2">
        <f>ratios!W24</f>
        <v/>
      </c>
      <c r="W2">
        <f>ratios!X24</f>
        <v/>
      </c>
      <c r="X2">
        <f>ratios!Y24</f>
        <v/>
      </c>
    </row>
    <row r="3">
      <c r="A3" t="inlineStr">
        <is>
          <t>vtr_parse_results_new_yosys.txt</t>
        </is>
      </c>
      <c r="B3">
        <f>ratios!C49</f>
        <v/>
      </c>
      <c r="C3">
        <f>ratios!D49</f>
        <v/>
      </c>
      <c r="D3">
        <f>ratios!E49</f>
        <v/>
      </c>
      <c r="E3">
        <f>ratios!F49</f>
        <v/>
      </c>
      <c r="F3">
        <f>ratios!G49</f>
        <v/>
      </c>
      <c r="G3">
        <f>ratios!H49</f>
        <v/>
      </c>
      <c r="H3">
        <f>ratios!I49</f>
        <v/>
      </c>
      <c r="I3">
        <f>ratios!J49</f>
        <v/>
      </c>
      <c r="J3">
        <f>ratios!K49</f>
        <v/>
      </c>
      <c r="K3">
        <f>ratios!L49</f>
        <v/>
      </c>
      <c r="L3">
        <f>ratios!M49</f>
        <v/>
      </c>
      <c r="M3">
        <f>ratios!N49</f>
        <v/>
      </c>
      <c r="N3">
        <f>ratios!O49</f>
        <v/>
      </c>
      <c r="O3">
        <f>ratios!P49</f>
        <v/>
      </c>
      <c r="P3">
        <f>ratios!Q49</f>
        <v/>
      </c>
      <c r="Q3">
        <f>ratios!R49</f>
        <v/>
      </c>
      <c r="R3">
        <f>ratios!S49</f>
        <v/>
      </c>
      <c r="S3">
        <f>ratios!T49</f>
        <v/>
      </c>
      <c r="T3">
        <f>ratios!U49</f>
        <v/>
      </c>
      <c r="U3">
        <f>ratios!V49</f>
        <v/>
      </c>
      <c r="V3">
        <f>ratios!W49</f>
        <v/>
      </c>
      <c r="W3">
        <f>ratios!X49</f>
        <v/>
      </c>
      <c r="X3">
        <f>ratios!Y49</f>
        <v/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Y49"/>
  <sheetViews>
    <sheetView workbookViewId="0">
      <selection activeCell="A1" sqref="A1"/>
    </sheetView>
  </sheetViews>
  <sheetFormatPr baseColWidth="8" defaultRowHeight="15"/>
  <sheetData>
    <row r="1">
      <c r="A1" t="inlineStr">
        <is>
          <t>vtr_parse_results_old_yosys.txt</t>
        </is>
      </c>
    </row>
    <row r="2">
      <c r="A2">
        <f>vtr_parse_results_old_yosys.txt!A1</f>
        <v/>
      </c>
      <c r="B2">
        <f>vtr_parse_results_old_yosys.txt!B1</f>
        <v/>
      </c>
      <c r="C2">
        <f>vtr_parse_results_old_yosys.txt!D1</f>
        <v/>
      </c>
      <c r="D2">
        <f>vtr_parse_results_old_yosys.txt!H1</f>
        <v/>
      </c>
      <c r="E2">
        <f>vtr_parse_results_old_yosys.txt!J1</f>
        <v/>
      </c>
      <c r="F2">
        <f>vtr_parse_results_old_yosys.txt!L1</f>
        <v/>
      </c>
      <c r="G2">
        <f>vtr_parse_results_old_yosys.txt!M1</f>
        <v/>
      </c>
      <c r="H2">
        <f>vtr_parse_results_old_yosys.txt!S1</f>
        <v/>
      </c>
      <c r="I2">
        <f>vtr_parse_results_old_yosys.txt!U1</f>
        <v/>
      </c>
      <c r="J2">
        <f>vtr_parse_results_old_yosys.txt!V1</f>
        <v/>
      </c>
      <c r="K2">
        <f>vtr_parse_results_old_yosys.txt!AD1</f>
        <v/>
      </c>
      <c r="L2">
        <f>vtr_parse_results_old_yosys.txt!AH1</f>
        <v/>
      </c>
      <c r="M2">
        <f>vtr_parse_results_old_yosys.txt!AK1</f>
        <v/>
      </c>
      <c r="N2">
        <f>vtr_parse_results_old_yosys.txt!AN1</f>
        <v/>
      </c>
      <c r="O2">
        <f>vtr_parse_results_old_yosys.txt!AR1</f>
        <v/>
      </c>
      <c r="P2">
        <f>vtr_parse_results_old_yosys.txt!AS1</f>
        <v/>
      </c>
      <c r="Q2">
        <f>vtr_parse_results_old_yosys.txt!AY1</f>
        <v/>
      </c>
      <c r="R2">
        <f>vtr_parse_results_old_yosys.txt!BA1</f>
        <v/>
      </c>
      <c r="S2">
        <f>vtr_parse_results_old_yosys.txt!BJ1</f>
        <v/>
      </c>
      <c r="T2">
        <f>vtr_parse_results_old_yosys.txt!BK1</f>
        <v/>
      </c>
      <c r="U2">
        <f>vtr_parse_results_old_yosys.txt!BQ1</f>
        <v/>
      </c>
      <c r="V2">
        <f>vtr_parse_results_old_yosys.txt!BW1</f>
        <v/>
      </c>
      <c r="W2">
        <f>vtr_parse_results_old_yosys.txt!CC1</f>
        <v/>
      </c>
      <c r="X2">
        <f>vtr_parse_results_old_yosys.txt!CD1</f>
        <v/>
      </c>
      <c r="Y2">
        <f>vtr_parse_results_old_yosys.txt!CL1</f>
        <v/>
      </c>
    </row>
    <row r="3">
      <c r="A3">
        <f>vtr_parse_results_old_yosys.txt!A2</f>
        <v/>
      </c>
      <c r="B3">
        <f>vtr_parse_results_old_yosys.txt!B2</f>
        <v/>
      </c>
      <c r="C3">
        <f>IF(OR(vtr_parse_results_old_yosys.txt!D2 = 0,vtr_parse_results_old_yosys.txt!D2=-1),"",vtr_parse_results_old_yosys.txt!D2 / vtr_parse_results_old_yosys.txt!D2)</f>
        <v/>
      </c>
      <c r="D3">
        <f>IF(OR(vtr_parse_results_old_yosys.txt!H2 = 0,vtr_parse_results_old_yosys.txt!H2=-1),"",vtr_parse_results_old_yosys.txt!H2 / vtr_parse_results_old_yosys.txt!H2)</f>
        <v/>
      </c>
      <c r="E3">
        <f>IF(OR(vtr_parse_results_old_yosys.txt!J2 = 0,vtr_parse_results_old_yosys.txt!J2=-1),"",vtr_parse_results_old_yosys.txt!J2 / vtr_parse_results_old_yosys.txt!J2)</f>
        <v/>
      </c>
      <c r="F3">
        <f>IF(OR(vtr_parse_results_old_yosys.txt!L2 = 0,vtr_parse_results_old_yosys.txt!L2=-1),"",vtr_parse_results_old_yosys.txt!L2 / vtr_parse_results_old_yosys.txt!L2)</f>
        <v/>
      </c>
      <c r="G3">
        <f>IF(OR(vtr_parse_results_old_yosys.txt!M2 = 0,vtr_parse_results_old_yosys.txt!M2=-1),"",vtr_parse_results_old_yosys.txt!M2 / vtr_parse_results_old_yosys.txt!M2)</f>
        <v/>
      </c>
      <c r="H3">
        <f>IF(OR(vtr_parse_results_old_yosys.txt!S2 = 0,vtr_parse_results_old_yosys.txt!S2=-1),"",vtr_parse_results_old_yosys.txt!S2 / vtr_parse_results_old_yosys.txt!S2)</f>
        <v/>
      </c>
      <c r="I3">
        <f>IF(OR(vtr_parse_results_old_yosys.txt!U2 = 0,vtr_parse_results_old_yosys.txt!U2=-1),"",vtr_parse_results_old_yosys.txt!U2 / vtr_parse_results_old_yosys.txt!U2)</f>
        <v/>
      </c>
      <c r="J3">
        <f>IF(OR(vtr_parse_results_old_yosys.txt!V2 = 0,vtr_parse_results_old_yosys.txt!V2=-1),"",vtr_parse_results_old_yosys.txt!V2 / vtr_parse_results_old_yosys.txt!V2)</f>
        <v/>
      </c>
      <c r="K3">
        <f>IF(OR(vtr_parse_results_old_yosys.txt!AD2 = 0,vtr_parse_results_old_yosys.txt!AD2=-1),"",vtr_parse_results_old_yosys.txt!AD2 / vtr_parse_results_old_yosys.txt!AD2)</f>
        <v/>
      </c>
      <c r="L3">
        <f>IF(OR(vtr_parse_results_old_yosys.txt!AH2 = 0,vtr_parse_results_old_yosys.txt!AH2=-1),"",vtr_parse_results_old_yosys.txt!AH2 / vtr_parse_results_old_yosys.txt!AH2)</f>
        <v/>
      </c>
      <c r="M3">
        <f>IF(OR(vtr_parse_results_old_yosys.txt!AK2 = 0,vtr_parse_results_old_yosys.txt!AK2=-1),"",vtr_parse_results_old_yosys.txt!AK2 / vtr_parse_results_old_yosys.txt!AK2)</f>
        <v/>
      </c>
      <c r="N3">
        <f>IF(OR(vtr_parse_results_old_yosys.txt!AN2 = 0,vtr_parse_results_old_yosys.txt!AN2=-1),"",vtr_parse_results_old_yosys.txt!AN2 / vtr_parse_results_old_yosys.txt!AN2)</f>
        <v/>
      </c>
      <c r="O3">
        <f>IF(OR(vtr_parse_results_old_yosys.txt!AR2 = 0,vtr_parse_results_old_yosys.txt!AR2=-1),"",vtr_parse_results_old_yosys.txt!AR2 / vtr_parse_results_old_yosys.txt!AR2)</f>
        <v/>
      </c>
      <c r="P3">
        <f>IF(OR(vtr_parse_results_old_yosys.txt!AS2 = 0,vtr_parse_results_old_yosys.txt!AS2=-1),"",vtr_parse_results_old_yosys.txt!AS2 / vtr_parse_results_old_yosys.txt!AS2)</f>
        <v/>
      </c>
      <c r="Q3">
        <f>IF(OR(vtr_parse_results_old_yosys.txt!AY2 = 0,vtr_parse_results_old_yosys.txt!AY2=-1),"",vtr_parse_results_old_yosys.txt!AY2 / vtr_parse_results_old_yosys.txt!AY2)</f>
        <v/>
      </c>
      <c r="R3">
        <f>IF(OR(vtr_parse_results_old_yosys.txt!BA2 = 0,vtr_parse_results_old_yosys.txt!BA2=-1),"",vtr_parse_results_old_yosys.txt!BA2 / vtr_parse_results_old_yosys.txt!BA2)</f>
        <v/>
      </c>
      <c r="S3">
        <f>IF(OR(vtr_parse_results_old_yosys.txt!BJ2 = 0,vtr_parse_results_old_yosys.txt!BJ2=-1),"",vtr_parse_results_old_yosys.txt!BJ2 / vtr_parse_results_old_yosys.txt!BJ2)</f>
        <v/>
      </c>
      <c r="T3">
        <f>IF(OR(vtr_parse_results_old_yosys.txt!BK2 = 0,vtr_parse_results_old_yosys.txt!BK2=-1),"",vtr_parse_results_old_yosys.txt!BK2 / vtr_parse_results_old_yosys.txt!BK2)</f>
        <v/>
      </c>
      <c r="U3">
        <f>IF(OR(vtr_parse_results_old_yosys.txt!BQ2 = 0,vtr_parse_results_old_yosys.txt!BQ2=-1),"",vtr_parse_results_old_yosys.txt!BQ2 / vtr_parse_results_old_yosys.txt!BQ2)</f>
        <v/>
      </c>
      <c r="V3">
        <f>IF(OR(vtr_parse_results_old_yosys.txt!BW2 = 0,vtr_parse_results_old_yosys.txt!BW2=-1),"",vtr_parse_results_old_yosys.txt!BW2 / vtr_parse_results_old_yosys.txt!BW2)</f>
        <v/>
      </c>
      <c r="W3">
        <f>IF(OR(vtr_parse_results_old_yosys.txt!CC2 = 0,vtr_parse_results_old_yosys.txt!CC2=-1),"",vtr_parse_results_old_yosys.txt!CC2 / vtr_parse_results_old_yosys.txt!CC2)</f>
        <v/>
      </c>
      <c r="X3">
        <f>IF(OR(vtr_parse_results_old_yosys.txt!CD2 = 0,vtr_parse_results_old_yosys.txt!CD2=-1),"",vtr_parse_results_old_yosys.txt!CD2 / vtr_parse_results_old_yosys.txt!CD2)</f>
        <v/>
      </c>
      <c r="Y3">
        <f>IF(OR(vtr_parse_results_old_yosys.txt!CL2 = 0,vtr_parse_results_old_yosys.txt!CL2=-1),"",vtr_parse_results_old_yosys.txt!CL2 / vtr_parse_results_old_yosys.txt!CL2)</f>
        <v/>
      </c>
    </row>
    <row r="4">
      <c r="A4">
        <f>vtr_parse_results_old_yosys.txt!A3</f>
        <v/>
      </c>
      <c r="B4">
        <f>vtr_parse_results_old_yosys.txt!B3</f>
        <v/>
      </c>
      <c r="C4">
        <f>IF(OR(vtr_parse_results_old_yosys.txt!D3 = 0,vtr_parse_results_old_yosys.txt!D3=-1),"",vtr_parse_results_old_yosys.txt!D3 / vtr_parse_results_old_yosys.txt!D3)</f>
        <v/>
      </c>
      <c r="D4">
        <f>IF(OR(vtr_parse_results_old_yosys.txt!H3 = 0,vtr_parse_results_old_yosys.txt!H3=-1),"",vtr_parse_results_old_yosys.txt!H3 / vtr_parse_results_old_yosys.txt!H3)</f>
        <v/>
      </c>
      <c r="E4">
        <f>IF(OR(vtr_parse_results_old_yosys.txt!J3 = 0,vtr_parse_results_old_yosys.txt!J3=-1),"",vtr_parse_results_old_yosys.txt!J3 / vtr_parse_results_old_yosys.txt!J3)</f>
        <v/>
      </c>
      <c r="F4">
        <f>IF(OR(vtr_parse_results_old_yosys.txt!L3 = 0,vtr_parse_results_old_yosys.txt!L3=-1),"",vtr_parse_results_old_yosys.txt!L3 / vtr_parse_results_old_yosys.txt!L3)</f>
        <v/>
      </c>
      <c r="G4">
        <f>IF(OR(vtr_parse_results_old_yosys.txt!M3 = 0,vtr_parse_results_old_yosys.txt!M3=-1),"",vtr_parse_results_old_yosys.txt!M3 / vtr_parse_results_old_yosys.txt!M3)</f>
        <v/>
      </c>
      <c r="H4">
        <f>IF(OR(vtr_parse_results_old_yosys.txt!S3 = 0,vtr_parse_results_old_yosys.txt!S3=-1),"",vtr_parse_results_old_yosys.txt!S3 / vtr_parse_results_old_yosys.txt!S3)</f>
        <v/>
      </c>
      <c r="I4">
        <f>IF(OR(vtr_parse_results_old_yosys.txt!U3 = 0,vtr_parse_results_old_yosys.txt!U3=-1),"",vtr_parse_results_old_yosys.txt!U3 / vtr_parse_results_old_yosys.txt!U3)</f>
        <v/>
      </c>
      <c r="J4">
        <f>IF(OR(vtr_parse_results_old_yosys.txt!V3 = 0,vtr_parse_results_old_yosys.txt!V3=-1),"",vtr_parse_results_old_yosys.txt!V3 / vtr_parse_results_old_yosys.txt!V3)</f>
        <v/>
      </c>
      <c r="K4">
        <f>IF(OR(vtr_parse_results_old_yosys.txt!AD3 = 0,vtr_parse_results_old_yosys.txt!AD3=-1),"",vtr_parse_results_old_yosys.txt!AD3 / vtr_parse_results_old_yosys.txt!AD3)</f>
        <v/>
      </c>
      <c r="L4">
        <f>IF(OR(vtr_parse_results_old_yosys.txt!AH3 = 0,vtr_parse_results_old_yosys.txt!AH3=-1),"",vtr_parse_results_old_yosys.txt!AH3 / vtr_parse_results_old_yosys.txt!AH3)</f>
        <v/>
      </c>
      <c r="M4">
        <f>IF(OR(vtr_parse_results_old_yosys.txt!AK3 = 0,vtr_parse_results_old_yosys.txt!AK3=-1),"",vtr_parse_results_old_yosys.txt!AK3 / vtr_parse_results_old_yosys.txt!AK3)</f>
        <v/>
      </c>
      <c r="N4">
        <f>IF(OR(vtr_parse_results_old_yosys.txt!AN3 = 0,vtr_parse_results_old_yosys.txt!AN3=-1),"",vtr_parse_results_old_yosys.txt!AN3 / vtr_parse_results_old_yosys.txt!AN3)</f>
        <v/>
      </c>
      <c r="O4">
        <f>IF(OR(vtr_parse_results_old_yosys.txt!AR3 = 0,vtr_parse_results_old_yosys.txt!AR3=-1),"",vtr_parse_results_old_yosys.txt!AR3 / vtr_parse_results_old_yosys.txt!AR3)</f>
        <v/>
      </c>
      <c r="P4">
        <f>IF(OR(vtr_parse_results_old_yosys.txt!AS3 = 0,vtr_parse_results_old_yosys.txt!AS3=-1),"",vtr_parse_results_old_yosys.txt!AS3 / vtr_parse_results_old_yosys.txt!AS3)</f>
        <v/>
      </c>
      <c r="Q4">
        <f>IF(OR(vtr_parse_results_old_yosys.txt!AY3 = 0,vtr_parse_results_old_yosys.txt!AY3=-1),"",vtr_parse_results_old_yosys.txt!AY3 / vtr_parse_results_old_yosys.txt!AY3)</f>
        <v/>
      </c>
      <c r="R4">
        <f>IF(OR(vtr_parse_results_old_yosys.txt!BA3 = 0,vtr_parse_results_old_yosys.txt!BA3=-1),"",vtr_parse_results_old_yosys.txt!BA3 / vtr_parse_results_old_yosys.txt!BA3)</f>
        <v/>
      </c>
      <c r="S4">
        <f>IF(OR(vtr_parse_results_old_yosys.txt!BJ3 = 0,vtr_parse_results_old_yosys.txt!BJ3=-1),"",vtr_parse_results_old_yosys.txt!BJ3 / vtr_parse_results_old_yosys.txt!BJ3)</f>
        <v/>
      </c>
      <c r="T4">
        <f>IF(OR(vtr_parse_results_old_yosys.txt!BK3 = 0,vtr_parse_results_old_yosys.txt!BK3=-1),"",vtr_parse_results_old_yosys.txt!BK3 / vtr_parse_results_old_yosys.txt!BK3)</f>
        <v/>
      </c>
      <c r="U4">
        <f>IF(OR(vtr_parse_results_old_yosys.txt!BQ3 = 0,vtr_parse_results_old_yosys.txt!BQ3=-1),"",vtr_parse_results_old_yosys.txt!BQ3 / vtr_parse_results_old_yosys.txt!BQ3)</f>
        <v/>
      </c>
      <c r="V4">
        <f>IF(OR(vtr_parse_results_old_yosys.txt!BW3 = 0,vtr_parse_results_old_yosys.txt!BW3=-1),"",vtr_parse_results_old_yosys.txt!BW3 / vtr_parse_results_old_yosys.txt!BW3)</f>
        <v/>
      </c>
      <c r="W4">
        <f>IF(OR(vtr_parse_results_old_yosys.txt!CC3 = 0,vtr_parse_results_old_yosys.txt!CC3=-1),"",vtr_parse_results_old_yosys.txt!CC3 / vtr_parse_results_old_yosys.txt!CC3)</f>
        <v/>
      </c>
      <c r="X4">
        <f>IF(OR(vtr_parse_results_old_yosys.txt!CD3 = 0,vtr_parse_results_old_yosys.txt!CD3=-1),"",vtr_parse_results_old_yosys.txt!CD3 / vtr_parse_results_old_yosys.txt!CD3)</f>
        <v/>
      </c>
      <c r="Y4">
        <f>IF(OR(vtr_parse_results_old_yosys.txt!CL3 = 0,vtr_parse_results_old_yosys.txt!CL3=-1),"",vtr_parse_results_old_yosys.txt!CL3 / vtr_parse_results_old_yosys.txt!CL3)</f>
        <v/>
      </c>
    </row>
    <row r="5">
      <c r="A5">
        <f>vtr_parse_results_old_yosys.txt!A4</f>
        <v/>
      </c>
      <c r="B5">
        <f>vtr_parse_results_old_yosys.txt!B4</f>
        <v/>
      </c>
      <c r="C5">
        <f>IF(OR(vtr_parse_results_old_yosys.txt!D4 = 0,vtr_parse_results_old_yosys.txt!D4=-1),"",vtr_parse_results_old_yosys.txt!D4 / vtr_parse_results_old_yosys.txt!D4)</f>
        <v/>
      </c>
      <c r="D5">
        <f>IF(OR(vtr_parse_results_old_yosys.txt!H4 = 0,vtr_parse_results_old_yosys.txt!H4=-1),"",vtr_parse_results_old_yosys.txt!H4 / vtr_parse_results_old_yosys.txt!H4)</f>
        <v/>
      </c>
      <c r="E5">
        <f>IF(OR(vtr_parse_results_old_yosys.txt!J4 = 0,vtr_parse_results_old_yosys.txt!J4=-1),"",vtr_parse_results_old_yosys.txt!J4 / vtr_parse_results_old_yosys.txt!J4)</f>
        <v/>
      </c>
      <c r="F5">
        <f>IF(OR(vtr_parse_results_old_yosys.txt!L4 = 0,vtr_parse_results_old_yosys.txt!L4=-1),"",vtr_parse_results_old_yosys.txt!L4 / vtr_parse_results_old_yosys.txt!L4)</f>
        <v/>
      </c>
      <c r="G5">
        <f>IF(OR(vtr_parse_results_old_yosys.txt!M4 = 0,vtr_parse_results_old_yosys.txt!M4=-1),"",vtr_parse_results_old_yosys.txt!M4 / vtr_parse_results_old_yosys.txt!M4)</f>
        <v/>
      </c>
      <c r="H5">
        <f>IF(OR(vtr_parse_results_old_yosys.txt!S4 = 0,vtr_parse_results_old_yosys.txt!S4=-1),"",vtr_parse_results_old_yosys.txt!S4 / vtr_parse_results_old_yosys.txt!S4)</f>
        <v/>
      </c>
      <c r="I5">
        <f>IF(OR(vtr_parse_results_old_yosys.txt!U4 = 0,vtr_parse_results_old_yosys.txt!U4=-1),"",vtr_parse_results_old_yosys.txt!U4 / vtr_parse_results_old_yosys.txt!U4)</f>
        <v/>
      </c>
      <c r="J5">
        <f>IF(OR(vtr_parse_results_old_yosys.txt!V4 = 0,vtr_parse_results_old_yosys.txt!V4=-1),"",vtr_parse_results_old_yosys.txt!V4 / vtr_parse_results_old_yosys.txt!V4)</f>
        <v/>
      </c>
      <c r="K5">
        <f>IF(OR(vtr_parse_results_old_yosys.txt!AD4 = 0,vtr_parse_results_old_yosys.txt!AD4=-1),"",vtr_parse_results_old_yosys.txt!AD4 / vtr_parse_results_old_yosys.txt!AD4)</f>
        <v/>
      </c>
      <c r="L5">
        <f>IF(OR(vtr_parse_results_old_yosys.txt!AH4 = 0,vtr_parse_results_old_yosys.txt!AH4=-1),"",vtr_parse_results_old_yosys.txt!AH4 / vtr_parse_results_old_yosys.txt!AH4)</f>
        <v/>
      </c>
      <c r="M5">
        <f>IF(OR(vtr_parse_results_old_yosys.txt!AK4 = 0,vtr_parse_results_old_yosys.txt!AK4=-1),"",vtr_parse_results_old_yosys.txt!AK4 / vtr_parse_results_old_yosys.txt!AK4)</f>
        <v/>
      </c>
      <c r="N5">
        <f>IF(OR(vtr_parse_results_old_yosys.txt!AN4 = 0,vtr_parse_results_old_yosys.txt!AN4=-1),"",vtr_parse_results_old_yosys.txt!AN4 / vtr_parse_results_old_yosys.txt!AN4)</f>
        <v/>
      </c>
      <c r="O5">
        <f>IF(OR(vtr_parse_results_old_yosys.txt!AR4 = 0,vtr_parse_results_old_yosys.txt!AR4=-1),"",vtr_parse_results_old_yosys.txt!AR4 / vtr_parse_results_old_yosys.txt!AR4)</f>
        <v/>
      </c>
      <c r="P5">
        <f>IF(OR(vtr_parse_results_old_yosys.txt!AS4 = 0,vtr_parse_results_old_yosys.txt!AS4=-1),"",vtr_parse_results_old_yosys.txt!AS4 / vtr_parse_results_old_yosys.txt!AS4)</f>
        <v/>
      </c>
      <c r="Q5">
        <f>IF(OR(vtr_parse_results_old_yosys.txt!AY4 = 0,vtr_parse_results_old_yosys.txt!AY4=-1),"",vtr_parse_results_old_yosys.txt!AY4 / vtr_parse_results_old_yosys.txt!AY4)</f>
        <v/>
      </c>
      <c r="R5">
        <f>IF(OR(vtr_parse_results_old_yosys.txt!BA4 = 0,vtr_parse_results_old_yosys.txt!BA4=-1),"",vtr_parse_results_old_yosys.txt!BA4 / vtr_parse_results_old_yosys.txt!BA4)</f>
        <v/>
      </c>
      <c r="S5">
        <f>IF(OR(vtr_parse_results_old_yosys.txt!BJ4 = 0,vtr_parse_results_old_yosys.txt!BJ4=-1),"",vtr_parse_results_old_yosys.txt!BJ4 / vtr_parse_results_old_yosys.txt!BJ4)</f>
        <v/>
      </c>
      <c r="T5">
        <f>IF(OR(vtr_parse_results_old_yosys.txt!BK4 = 0,vtr_parse_results_old_yosys.txt!BK4=-1),"",vtr_parse_results_old_yosys.txt!BK4 / vtr_parse_results_old_yosys.txt!BK4)</f>
        <v/>
      </c>
      <c r="U5">
        <f>IF(OR(vtr_parse_results_old_yosys.txt!BQ4 = 0,vtr_parse_results_old_yosys.txt!BQ4=-1),"",vtr_parse_results_old_yosys.txt!BQ4 / vtr_parse_results_old_yosys.txt!BQ4)</f>
        <v/>
      </c>
      <c r="V5">
        <f>IF(OR(vtr_parse_results_old_yosys.txt!BW4 = 0,vtr_parse_results_old_yosys.txt!BW4=-1),"",vtr_parse_results_old_yosys.txt!BW4 / vtr_parse_results_old_yosys.txt!BW4)</f>
        <v/>
      </c>
      <c r="W5">
        <f>IF(OR(vtr_parse_results_old_yosys.txt!CC4 = 0,vtr_parse_results_old_yosys.txt!CC4=-1),"",vtr_parse_results_old_yosys.txt!CC4 / vtr_parse_results_old_yosys.txt!CC4)</f>
        <v/>
      </c>
      <c r="X5">
        <f>IF(OR(vtr_parse_results_old_yosys.txt!CD4 = 0,vtr_parse_results_old_yosys.txt!CD4=-1),"",vtr_parse_results_old_yosys.txt!CD4 / vtr_parse_results_old_yosys.txt!CD4)</f>
        <v/>
      </c>
      <c r="Y5">
        <f>IF(OR(vtr_parse_results_old_yosys.txt!CL4 = 0,vtr_parse_results_old_yosys.txt!CL4=-1),"",vtr_parse_results_old_yosys.txt!CL4 / vtr_parse_results_old_yosys.txt!CL4)</f>
        <v/>
      </c>
    </row>
    <row r="6">
      <c r="A6">
        <f>vtr_parse_results_old_yosys.txt!A5</f>
        <v/>
      </c>
      <c r="B6">
        <f>vtr_parse_results_old_yosys.txt!B5</f>
        <v/>
      </c>
      <c r="C6">
        <f>IF(OR(vtr_parse_results_old_yosys.txt!D5 = 0,vtr_parse_results_old_yosys.txt!D5=-1),"",vtr_parse_results_old_yosys.txt!D5 / vtr_parse_results_old_yosys.txt!D5)</f>
        <v/>
      </c>
      <c r="D6">
        <f>IF(OR(vtr_parse_results_old_yosys.txt!H5 = 0,vtr_parse_results_old_yosys.txt!H5=-1),"",vtr_parse_results_old_yosys.txt!H5 / vtr_parse_results_old_yosys.txt!H5)</f>
        <v/>
      </c>
      <c r="E6">
        <f>IF(OR(vtr_parse_results_old_yosys.txt!J5 = 0,vtr_parse_results_old_yosys.txt!J5=-1),"",vtr_parse_results_old_yosys.txt!J5 / vtr_parse_results_old_yosys.txt!J5)</f>
        <v/>
      </c>
      <c r="F6">
        <f>IF(OR(vtr_parse_results_old_yosys.txt!L5 = 0,vtr_parse_results_old_yosys.txt!L5=-1),"",vtr_parse_results_old_yosys.txt!L5 / vtr_parse_results_old_yosys.txt!L5)</f>
        <v/>
      </c>
      <c r="G6">
        <f>IF(OR(vtr_parse_results_old_yosys.txt!M5 = 0,vtr_parse_results_old_yosys.txt!M5=-1),"",vtr_parse_results_old_yosys.txt!M5 / vtr_parse_results_old_yosys.txt!M5)</f>
        <v/>
      </c>
      <c r="H6">
        <f>IF(OR(vtr_parse_results_old_yosys.txt!S5 = 0,vtr_parse_results_old_yosys.txt!S5=-1),"",vtr_parse_results_old_yosys.txt!S5 / vtr_parse_results_old_yosys.txt!S5)</f>
        <v/>
      </c>
      <c r="I6">
        <f>IF(OR(vtr_parse_results_old_yosys.txt!U5 = 0,vtr_parse_results_old_yosys.txt!U5=-1),"",vtr_parse_results_old_yosys.txt!U5 / vtr_parse_results_old_yosys.txt!U5)</f>
        <v/>
      </c>
      <c r="J6">
        <f>IF(OR(vtr_parse_results_old_yosys.txt!V5 = 0,vtr_parse_results_old_yosys.txt!V5=-1),"",vtr_parse_results_old_yosys.txt!V5 / vtr_parse_results_old_yosys.txt!V5)</f>
        <v/>
      </c>
      <c r="K6">
        <f>IF(OR(vtr_parse_results_old_yosys.txt!AD5 = 0,vtr_parse_results_old_yosys.txt!AD5=-1),"",vtr_parse_results_old_yosys.txt!AD5 / vtr_parse_results_old_yosys.txt!AD5)</f>
        <v/>
      </c>
      <c r="L6">
        <f>IF(OR(vtr_parse_results_old_yosys.txt!AH5 = 0,vtr_parse_results_old_yosys.txt!AH5=-1),"",vtr_parse_results_old_yosys.txt!AH5 / vtr_parse_results_old_yosys.txt!AH5)</f>
        <v/>
      </c>
      <c r="M6">
        <f>IF(OR(vtr_parse_results_old_yosys.txt!AK5 = 0,vtr_parse_results_old_yosys.txt!AK5=-1),"",vtr_parse_results_old_yosys.txt!AK5 / vtr_parse_results_old_yosys.txt!AK5)</f>
        <v/>
      </c>
      <c r="N6">
        <f>IF(OR(vtr_parse_results_old_yosys.txt!AN5 = 0,vtr_parse_results_old_yosys.txt!AN5=-1),"",vtr_parse_results_old_yosys.txt!AN5 / vtr_parse_results_old_yosys.txt!AN5)</f>
        <v/>
      </c>
      <c r="O6">
        <f>IF(OR(vtr_parse_results_old_yosys.txt!AR5 = 0,vtr_parse_results_old_yosys.txt!AR5=-1),"",vtr_parse_results_old_yosys.txt!AR5 / vtr_parse_results_old_yosys.txt!AR5)</f>
        <v/>
      </c>
      <c r="P6">
        <f>IF(OR(vtr_parse_results_old_yosys.txt!AS5 = 0,vtr_parse_results_old_yosys.txt!AS5=-1),"",vtr_parse_results_old_yosys.txt!AS5 / vtr_parse_results_old_yosys.txt!AS5)</f>
        <v/>
      </c>
      <c r="Q6">
        <f>IF(OR(vtr_parse_results_old_yosys.txt!AY5 = 0,vtr_parse_results_old_yosys.txt!AY5=-1),"",vtr_parse_results_old_yosys.txt!AY5 / vtr_parse_results_old_yosys.txt!AY5)</f>
        <v/>
      </c>
      <c r="R6">
        <f>IF(OR(vtr_parse_results_old_yosys.txt!BA5 = 0,vtr_parse_results_old_yosys.txt!BA5=-1),"",vtr_parse_results_old_yosys.txt!BA5 / vtr_parse_results_old_yosys.txt!BA5)</f>
        <v/>
      </c>
      <c r="S6">
        <f>IF(OR(vtr_parse_results_old_yosys.txt!BJ5 = 0,vtr_parse_results_old_yosys.txt!BJ5=-1),"",vtr_parse_results_old_yosys.txt!BJ5 / vtr_parse_results_old_yosys.txt!BJ5)</f>
        <v/>
      </c>
      <c r="T6">
        <f>IF(OR(vtr_parse_results_old_yosys.txt!BK5 = 0,vtr_parse_results_old_yosys.txt!BK5=-1),"",vtr_parse_results_old_yosys.txt!BK5 / vtr_parse_results_old_yosys.txt!BK5)</f>
        <v/>
      </c>
      <c r="U6">
        <f>IF(OR(vtr_parse_results_old_yosys.txt!BQ5 = 0,vtr_parse_results_old_yosys.txt!BQ5=-1),"",vtr_parse_results_old_yosys.txt!BQ5 / vtr_parse_results_old_yosys.txt!BQ5)</f>
        <v/>
      </c>
      <c r="V6">
        <f>IF(OR(vtr_parse_results_old_yosys.txt!BW5 = 0,vtr_parse_results_old_yosys.txt!BW5=-1),"",vtr_parse_results_old_yosys.txt!BW5 / vtr_parse_results_old_yosys.txt!BW5)</f>
        <v/>
      </c>
      <c r="W6">
        <f>IF(OR(vtr_parse_results_old_yosys.txt!CC5 = 0,vtr_parse_results_old_yosys.txt!CC5=-1),"",vtr_parse_results_old_yosys.txt!CC5 / vtr_parse_results_old_yosys.txt!CC5)</f>
        <v/>
      </c>
      <c r="X6">
        <f>IF(OR(vtr_parse_results_old_yosys.txt!CD5 = 0,vtr_parse_results_old_yosys.txt!CD5=-1),"",vtr_parse_results_old_yosys.txt!CD5 / vtr_parse_results_old_yosys.txt!CD5)</f>
        <v/>
      </c>
      <c r="Y6">
        <f>IF(OR(vtr_parse_results_old_yosys.txt!CL5 = 0,vtr_parse_results_old_yosys.txt!CL5=-1),"",vtr_parse_results_old_yosys.txt!CL5 / vtr_parse_results_old_yosys.txt!CL5)</f>
        <v/>
      </c>
    </row>
    <row r="7">
      <c r="A7">
        <f>vtr_parse_results_old_yosys.txt!A6</f>
        <v/>
      </c>
      <c r="B7">
        <f>vtr_parse_results_old_yosys.txt!B6</f>
        <v/>
      </c>
      <c r="C7">
        <f>IF(OR(vtr_parse_results_old_yosys.txt!D6 = 0,vtr_parse_results_old_yosys.txt!D6=-1),"",vtr_parse_results_old_yosys.txt!D6 / vtr_parse_results_old_yosys.txt!D6)</f>
        <v/>
      </c>
      <c r="D7">
        <f>IF(OR(vtr_parse_results_old_yosys.txt!H6 = 0,vtr_parse_results_old_yosys.txt!H6=-1),"",vtr_parse_results_old_yosys.txt!H6 / vtr_parse_results_old_yosys.txt!H6)</f>
        <v/>
      </c>
      <c r="E7">
        <f>IF(OR(vtr_parse_results_old_yosys.txt!J6 = 0,vtr_parse_results_old_yosys.txt!J6=-1),"",vtr_parse_results_old_yosys.txt!J6 / vtr_parse_results_old_yosys.txt!J6)</f>
        <v/>
      </c>
      <c r="F7">
        <f>IF(OR(vtr_parse_results_old_yosys.txt!L6 = 0,vtr_parse_results_old_yosys.txt!L6=-1),"",vtr_parse_results_old_yosys.txt!L6 / vtr_parse_results_old_yosys.txt!L6)</f>
        <v/>
      </c>
      <c r="G7">
        <f>IF(OR(vtr_parse_results_old_yosys.txt!M6 = 0,vtr_parse_results_old_yosys.txt!M6=-1),"",vtr_parse_results_old_yosys.txt!M6 / vtr_parse_results_old_yosys.txt!M6)</f>
        <v/>
      </c>
      <c r="H7">
        <f>IF(OR(vtr_parse_results_old_yosys.txt!S6 = 0,vtr_parse_results_old_yosys.txt!S6=-1),"",vtr_parse_results_old_yosys.txt!S6 / vtr_parse_results_old_yosys.txt!S6)</f>
        <v/>
      </c>
      <c r="I7">
        <f>IF(OR(vtr_parse_results_old_yosys.txt!U6 = 0,vtr_parse_results_old_yosys.txt!U6=-1),"",vtr_parse_results_old_yosys.txt!U6 / vtr_parse_results_old_yosys.txt!U6)</f>
        <v/>
      </c>
      <c r="J7">
        <f>IF(OR(vtr_parse_results_old_yosys.txt!V6 = 0,vtr_parse_results_old_yosys.txt!V6=-1),"",vtr_parse_results_old_yosys.txt!V6 / vtr_parse_results_old_yosys.txt!V6)</f>
        <v/>
      </c>
      <c r="K7">
        <f>IF(OR(vtr_parse_results_old_yosys.txt!AD6 = 0,vtr_parse_results_old_yosys.txt!AD6=-1),"",vtr_parse_results_old_yosys.txt!AD6 / vtr_parse_results_old_yosys.txt!AD6)</f>
        <v/>
      </c>
      <c r="L7">
        <f>IF(OR(vtr_parse_results_old_yosys.txt!AH6 = 0,vtr_parse_results_old_yosys.txt!AH6=-1),"",vtr_parse_results_old_yosys.txt!AH6 / vtr_parse_results_old_yosys.txt!AH6)</f>
        <v/>
      </c>
      <c r="M7">
        <f>IF(OR(vtr_parse_results_old_yosys.txt!AK6 = 0,vtr_parse_results_old_yosys.txt!AK6=-1),"",vtr_parse_results_old_yosys.txt!AK6 / vtr_parse_results_old_yosys.txt!AK6)</f>
        <v/>
      </c>
      <c r="N7">
        <f>IF(OR(vtr_parse_results_old_yosys.txt!AN6 = 0,vtr_parse_results_old_yosys.txt!AN6=-1),"",vtr_parse_results_old_yosys.txt!AN6 / vtr_parse_results_old_yosys.txt!AN6)</f>
        <v/>
      </c>
      <c r="O7">
        <f>IF(OR(vtr_parse_results_old_yosys.txt!AR6 = 0,vtr_parse_results_old_yosys.txt!AR6=-1),"",vtr_parse_results_old_yosys.txt!AR6 / vtr_parse_results_old_yosys.txt!AR6)</f>
        <v/>
      </c>
      <c r="P7">
        <f>IF(OR(vtr_parse_results_old_yosys.txt!AS6 = 0,vtr_parse_results_old_yosys.txt!AS6=-1),"",vtr_parse_results_old_yosys.txt!AS6 / vtr_parse_results_old_yosys.txt!AS6)</f>
        <v/>
      </c>
      <c r="Q7">
        <f>IF(OR(vtr_parse_results_old_yosys.txt!AY6 = 0,vtr_parse_results_old_yosys.txt!AY6=-1),"",vtr_parse_results_old_yosys.txt!AY6 / vtr_parse_results_old_yosys.txt!AY6)</f>
        <v/>
      </c>
      <c r="R7">
        <f>IF(OR(vtr_parse_results_old_yosys.txt!BA6 = 0,vtr_parse_results_old_yosys.txt!BA6=-1),"",vtr_parse_results_old_yosys.txt!BA6 / vtr_parse_results_old_yosys.txt!BA6)</f>
        <v/>
      </c>
      <c r="S7">
        <f>IF(OR(vtr_parse_results_old_yosys.txt!BJ6 = 0,vtr_parse_results_old_yosys.txt!BJ6=-1),"",vtr_parse_results_old_yosys.txt!BJ6 / vtr_parse_results_old_yosys.txt!BJ6)</f>
        <v/>
      </c>
      <c r="T7">
        <f>IF(OR(vtr_parse_results_old_yosys.txt!BK6 = 0,vtr_parse_results_old_yosys.txt!BK6=-1),"",vtr_parse_results_old_yosys.txt!BK6 / vtr_parse_results_old_yosys.txt!BK6)</f>
        <v/>
      </c>
      <c r="U7">
        <f>IF(OR(vtr_parse_results_old_yosys.txt!BQ6 = 0,vtr_parse_results_old_yosys.txt!BQ6=-1),"",vtr_parse_results_old_yosys.txt!BQ6 / vtr_parse_results_old_yosys.txt!BQ6)</f>
        <v/>
      </c>
      <c r="V7">
        <f>IF(OR(vtr_parse_results_old_yosys.txt!BW6 = 0,vtr_parse_results_old_yosys.txt!BW6=-1),"",vtr_parse_results_old_yosys.txt!BW6 / vtr_parse_results_old_yosys.txt!BW6)</f>
        <v/>
      </c>
      <c r="W7">
        <f>IF(OR(vtr_parse_results_old_yosys.txt!CC6 = 0,vtr_parse_results_old_yosys.txt!CC6=-1),"",vtr_parse_results_old_yosys.txt!CC6 / vtr_parse_results_old_yosys.txt!CC6)</f>
        <v/>
      </c>
      <c r="X7">
        <f>IF(OR(vtr_parse_results_old_yosys.txt!CD6 = 0,vtr_parse_results_old_yosys.txt!CD6=-1),"",vtr_parse_results_old_yosys.txt!CD6 / vtr_parse_results_old_yosys.txt!CD6)</f>
        <v/>
      </c>
      <c r="Y7">
        <f>IF(OR(vtr_parse_results_old_yosys.txt!CL6 = 0,vtr_parse_results_old_yosys.txt!CL6=-1),"",vtr_parse_results_old_yosys.txt!CL6 / vtr_parse_results_old_yosys.txt!CL6)</f>
        <v/>
      </c>
    </row>
    <row r="8">
      <c r="A8">
        <f>vtr_parse_results_old_yosys.txt!A7</f>
        <v/>
      </c>
      <c r="B8">
        <f>vtr_parse_results_old_yosys.txt!B7</f>
        <v/>
      </c>
      <c r="C8">
        <f>IF(OR(vtr_parse_results_old_yosys.txt!D7 = 0,vtr_parse_results_old_yosys.txt!D7=-1),"",vtr_parse_results_old_yosys.txt!D7 / vtr_parse_results_old_yosys.txt!D7)</f>
        <v/>
      </c>
      <c r="D8">
        <f>IF(OR(vtr_parse_results_old_yosys.txt!H7 = 0,vtr_parse_results_old_yosys.txt!H7=-1),"",vtr_parse_results_old_yosys.txt!H7 / vtr_parse_results_old_yosys.txt!H7)</f>
        <v/>
      </c>
      <c r="E8">
        <f>IF(OR(vtr_parse_results_old_yosys.txt!J7 = 0,vtr_parse_results_old_yosys.txt!J7=-1),"",vtr_parse_results_old_yosys.txt!J7 / vtr_parse_results_old_yosys.txt!J7)</f>
        <v/>
      </c>
      <c r="F8">
        <f>IF(OR(vtr_parse_results_old_yosys.txt!L7 = 0,vtr_parse_results_old_yosys.txt!L7=-1),"",vtr_parse_results_old_yosys.txt!L7 / vtr_parse_results_old_yosys.txt!L7)</f>
        <v/>
      </c>
      <c r="G8">
        <f>IF(OR(vtr_parse_results_old_yosys.txt!M7 = 0,vtr_parse_results_old_yosys.txt!M7=-1),"",vtr_parse_results_old_yosys.txt!M7 / vtr_parse_results_old_yosys.txt!M7)</f>
        <v/>
      </c>
      <c r="H8">
        <f>IF(OR(vtr_parse_results_old_yosys.txt!S7 = 0,vtr_parse_results_old_yosys.txt!S7=-1),"",vtr_parse_results_old_yosys.txt!S7 / vtr_parse_results_old_yosys.txt!S7)</f>
        <v/>
      </c>
      <c r="I8">
        <f>IF(OR(vtr_parse_results_old_yosys.txt!U7 = 0,vtr_parse_results_old_yosys.txt!U7=-1),"",vtr_parse_results_old_yosys.txt!U7 / vtr_parse_results_old_yosys.txt!U7)</f>
        <v/>
      </c>
      <c r="J8">
        <f>IF(OR(vtr_parse_results_old_yosys.txt!V7 = 0,vtr_parse_results_old_yosys.txt!V7=-1),"",vtr_parse_results_old_yosys.txt!V7 / vtr_parse_results_old_yosys.txt!V7)</f>
        <v/>
      </c>
      <c r="K8">
        <f>IF(OR(vtr_parse_results_old_yosys.txt!AD7 = 0,vtr_parse_results_old_yosys.txt!AD7=-1),"",vtr_parse_results_old_yosys.txt!AD7 / vtr_parse_results_old_yosys.txt!AD7)</f>
        <v/>
      </c>
      <c r="L8">
        <f>IF(OR(vtr_parse_results_old_yosys.txt!AH7 = 0,vtr_parse_results_old_yosys.txt!AH7=-1),"",vtr_parse_results_old_yosys.txt!AH7 / vtr_parse_results_old_yosys.txt!AH7)</f>
        <v/>
      </c>
      <c r="M8">
        <f>IF(OR(vtr_parse_results_old_yosys.txt!AK7 = 0,vtr_parse_results_old_yosys.txt!AK7=-1),"",vtr_parse_results_old_yosys.txt!AK7 / vtr_parse_results_old_yosys.txt!AK7)</f>
        <v/>
      </c>
      <c r="N8">
        <f>IF(OR(vtr_parse_results_old_yosys.txt!AN7 = 0,vtr_parse_results_old_yosys.txt!AN7=-1),"",vtr_parse_results_old_yosys.txt!AN7 / vtr_parse_results_old_yosys.txt!AN7)</f>
        <v/>
      </c>
      <c r="O8">
        <f>IF(OR(vtr_parse_results_old_yosys.txt!AR7 = 0,vtr_parse_results_old_yosys.txt!AR7=-1),"",vtr_parse_results_old_yosys.txt!AR7 / vtr_parse_results_old_yosys.txt!AR7)</f>
        <v/>
      </c>
      <c r="P8">
        <f>IF(OR(vtr_parse_results_old_yosys.txt!AS7 = 0,vtr_parse_results_old_yosys.txt!AS7=-1),"",vtr_parse_results_old_yosys.txt!AS7 / vtr_parse_results_old_yosys.txt!AS7)</f>
        <v/>
      </c>
      <c r="Q8">
        <f>IF(OR(vtr_parse_results_old_yosys.txt!AY7 = 0,vtr_parse_results_old_yosys.txt!AY7=-1),"",vtr_parse_results_old_yosys.txt!AY7 / vtr_parse_results_old_yosys.txt!AY7)</f>
        <v/>
      </c>
      <c r="R8">
        <f>IF(OR(vtr_parse_results_old_yosys.txt!BA7 = 0,vtr_parse_results_old_yosys.txt!BA7=-1),"",vtr_parse_results_old_yosys.txt!BA7 / vtr_parse_results_old_yosys.txt!BA7)</f>
        <v/>
      </c>
      <c r="S8">
        <f>IF(OR(vtr_parse_results_old_yosys.txt!BJ7 = 0,vtr_parse_results_old_yosys.txt!BJ7=-1),"",vtr_parse_results_old_yosys.txt!BJ7 / vtr_parse_results_old_yosys.txt!BJ7)</f>
        <v/>
      </c>
      <c r="T8">
        <f>IF(OR(vtr_parse_results_old_yosys.txt!BK7 = 0,vtr_parse_results_old_yosys.txt!BK7=-1),"",vtr_parse_results_old_yosys.txt!BK7 / vtr_parse_results_old_yosys.txt!BK7)</f>
        <v/>
      </c>
      <c r="U8">
        <f>IF(OR(vtr_parse_results_old_yosys.txt!BQ7 = 0,vtr_parse_results_old_yosys.txt!BQ7=-1),"",vtr_parse_results_old_yosys.txt!BQ7 / vtr_parse_results_old_yosys.txt!BQ7)</f>
        <v/>
      </c>
      <c r="V8">
        <f>IF(OR(vtr_parse_results_old_yosys.txt!BW7 = 0,vtr_parse_results_old_yosys.txt!BW7=-1),"",vtr_parse_results_old_yosys.txt!BW7 / vtr_parse_results_old_yosys.txt!BW7)</f>
        <v/>
      </c>
      <c r="W8">
        <f>IF(OR(vtr_parse_results_old_yosys.txt!CC7 = 0,vtr_parse_results_old_yosys.txt!CC7=-1),"",vtr_parse_results_old_yosys.txt!CC7 / vtr_parse_results_old_yosys.txt!CC7)</f>
        <v/>
      </c>
      <c r="X8">
        <f>IF(OR(vtr_parse_results_old_yosys.txt!CD7 = 0,vtr_parse_results_old_yosys.txt!CD7=-1),"",vtr_parse_results_old_yosys.txt!CD7 / vtr_parse_results_old_yosys.txt!CD7)</f>
        <v/>
      </c>
      <c r="Y8">
        <f>IF(OR(vtr_parse_results_old_yosys.txt!CL7 = 0,vtr_parse_results_old_yosys.txt!CL7=-1),"",vtr_parse_results_old_yosys.txt!CL7 / vtr_parse_results_old_yosys.txt!CL7)</f>
        <v/>
      </c>
    </row>
    <row r="9">
      <c r="A9">
        <f>vtr_parse_results_old_yosys.txt!A8</f>
        <v/>
      </c>
      <c r="B9">
        <f>vtr_parse_results_old_yosys.txt!B8</f>
        <v/>
      </c>
      <c r="C9">
        <f>IF(OR(vtr_parse_results_old_yosys.txt!D8 = 0,vtr_parse_results_old_yosys.txt!D8=-1),"",vtr_parse_results_old_yosys.txt!D8 / vtr_parse_results_old_yosys.txt!D8)</f>
        <v/>
      </c>
      <c r="D9">
        <f>IF(OR(vtr_parse_results_old_yosys.txt!H8 = 0,vtr_parse_results_old_yosys.txt!H8=-1),"",vtr_parse_results_old_yosys.txt!H8 / vtr_parse_results_old_yosys.txt!H8)</f>
        <v/>
      </c>
      <c r="E9">
        <f>IF(OR(vtr_parse_results_old_yosys.txt!J8 = 0,vtr_parse_results_old_yosys.txt!J8=-1),"",vtr_parse_results_old_yosys.txt!J8 / vtr_parse_results_old_yosys.txt!J8)</f>
        <v/>
      </c>
      <c r="F9">
        <f>IF(OR(vtr_parse_results_old_yosys.txt!L8 = 0,vtr_parse_results_old_yosys.txt!L8=-1),"",vtr_parse_results_old_yosys.txt!L8 / vtr_parse_results_old_yosys.txt!L8)</f>
        <v/>
      </c>
      <c r="G9">
        <f>IF(OR(vtr_parse_results_old_yosys.txt!M8 = 0,vtr_parse_results_old_yosys.txt!M8=-1),"",vtr_parse_results_old_yosys.txt!M8 / vtr_parse_results_old_yosys.txt!M8)</f>
        <v/>
      </c>
      <c r="H9">
        <f>IF(OR(vtr_parse_results_old_yosys.txt!S8 = 0,vtr_parse_results_old_yosys.txt!S8=-1),"",vtr_parse_results_old_yosys.txt!S8 / vtr_parse_results_old_yosys.txt!S8)</f>
        <v/>
      </c>
      <c r="I9">
        <f>IF(OR(vtr_parse_results_old_yosys.txt!U8 = 0,vtr_parse_results_old_yosys.txt!U8=-1),"",vtr_parse_results_old_yosys.txt!U8 / vtr_parse_results_old_yosys.txt!U8)</f>
        <v/>
      </c>
      <c r="J9">
        <f>IF(OR(vtr_parse_results_old_yosys.txt!V8 = 0,vtr_parse_results_old_yosys.txt!V8=-1),"",vtr_parse_results_old_yosys.txt!V8 / vtr_parse_results_old_yosys.txt!V8)</f>
        <v/>
      </c>
      <c r="K9">
        <f>IF(OR(vtr_parse_results_old_yosys.txt!AD8 = 0,vtr_parse_results_old_yosys.txt!AD8=-1),"",vtr_parse_results_old_yosys.txt!AD8 / vtr_parse_results_old_yosys.txt!AD8)</f>
        <v/>
      </c>
      <c r="L9">
        <f>IF(OR(vtr_parse_results_old_yosys.txt!AH8 = 0,vtr_parse_results_old_yosys.txt!AH8=-1),"",vtr_parse_results_old_yosys.txt!AH8 / vtr_parse_results_old_yosys.txt!AH8)</f>
        <v/>
      </c>
      <c r="M9">
        <f>IF(OR(vtr_parse_results_old_yosys.txt!AK8 = 0,vtr_parse_results_old_yosys.txt!AK8=-1),"",vtr_parse_results_old_yosys.txt!AK8 / vtr_parse_results_old_yosys.txt!AK8)</f>
        <v/>
      </c>
      <c r="N9">
        <f>IF(OR(vtr_parse_results_old_yosys.txt!AN8 = 0,vtr_parse_results_old_yosys.txt!AN8=-1),"",vtr_parse_results_old_yosys.txt!AN8 / vtr_parse_results_old_yosys.txt!AN8)</f>
        <v/>
      </c>
      <c r="O9">
        <f>IF(OR(vtr_parse_results_old_yosys.txt!AR8 = 0,vtr_parse_results_old_yosys.txt!AR8=-1),"",vtr_parse_results_old_yosys.txt!AR8 / vtr_parse_results_old_yosys.txt!AR8)</f>
        <v/>
      </c>
      <c r="P9">
        <f>IF(OR(vtr_parse_results_old_yosys.txt!AS8 = 0,vtr_parse_results_old_yosys.txt!AS8=-1),"",vtr_parse_results_old_yosys.txt!AS8 / vtr_parse_results_old_yosys.txt!AS8)</f>
        <v/>
      </c>
      <c r="Q9">
        <f>IF(OR(vtr_parse_results_old_yosys.txt!AY8 = 0,vtr_parse_results_old_yosys.txt!AY8=-1),"",vtr_parse_results_old_yosys.txt!AY8 / vtr_parse_results_old_yosys.txt!AY8)</f>
        <v/>
      </c>
      <c r="R9">
        <f>IF(OR(vtr_parse_results_old_yosys.txt!BA8 = 0,vtr_parse_results_old_yosys.txt!BA8=-1),"",vtr_parse_results_old_yosys.txt!BA8 / vtr_parse_results_old_yosys.txt!BA8)</f>
        <v/>
      </c>
      <c r="S9">
        <f>IF(OR(vtr_parse_results_old_yosys.txt!BJ8 = 0,vtr_parse_results_old_yosys.txt!BJ8=-1),"",vtr_parse_results_old_yosys.txt!BJ8 / vtr_parse_results_old_yosys.txt!BJ8)</f>
        <v/>
      </c>
      <c r="T9">
        <f>IF(OR(vtr_parse_results_old_yosys.txt!BK8 = 0,vtr_parse_results_old_yosys.txt!BK8=-1),"",vtr_parse_results_old_yosys.txt!BK8 / vtr_parse_results_old_yosys.txt!BK8)</f>
        <v/>
      </c>
      <c r="U9">
        <f>IF(OR(vtr_parse_results_old_yosys.txt!BQ8 = 0,vtr_parse_results_old_yosys.txt!BQ8=-1),"",vtr_parse_results_old_yosys.txt!BQ8 / vtr_parse_results_old_yosys.txt!BQ8)</f>
        <v/>
      </c>
      <c r="V9">
        <f>IF(OR(vtr_parse_results_old_yosys.txt!BW8 = 0,vtr_parse_results_old_yosys.txt!BW8=-1),"",vtr_parse_results_old_yosys.txt!BW8 / vtr_parse_results_old_yosys.txt!BW8)</f>
        <v/>
      </c>
      <c r="W9">
        <f>IF(OR(vtr_parse_results_old_yosys.txt!CC8 = 0,vtr_parse_results_old_yosys.txt!CC8=-1),"",vtr_parse_results_old_yosys.txt!CC8 / vtr_parse_results_old_yosys.txt!CC8)</f>
        <v/>
      </c>
      <c r="X9">
        <f>IF(OR(vtr_parse_results_old_yosys.txt!CD8 = 0,vtr_parse_results_old_yosys.txt!CD8=-1),"",vtr_parse_results_old_yosys.txt!CD8 / vtr_parse_results_old_yosys.txt!CD8)</f>
        <v/>
      </c>
      <c r="Y9">
        <f>IF(OR(vtr_parse_results_old_yosys.txt!CL8 = 0,vtr_parse_results_old_yosys.txt!CL8=-1),"",vtr_parse_results_old_yosys.txt!CL8 / vtr_parse_results_old_yosys.txt!CL8)</f>
        <v/>
      </c>
    </row>
    <row r="10">
      <c r="A10">
        <f>vtr_parse_results_old_yosys.txt!A9</f>
        <v/>
      </c>
      <c r="B10">
        <f>vtr_parse_results_old_yosys.txt!B9</f>
        <v/>
      </c>
      <c r="C10">
        <f>IF(OR(vtr_parse_results_old_yosys.txt!D9 = 0,vtr_parse_results_old_yosys.txt!D9=-1),"",vtr_parse_results_old_yosys.txt!D9 / vtr_parse_results_old_yosys.txt!D9)</f>
        <v/>
      </c>
      <c r="D10">
        <f>IF(OR(vtr_parse_results_old_yosys.txt!H9 = 0,vtr_parse_results_old_yosys.txt!H9=-1),"",vtr_parse_results_old_yosys.txt!H9 / vtr_parse_results_old_yosys.txt!H9)</f>
        <v/>
      </c>
      <c r="E10">
        <f>IF(OR(vtr_parse_results_old_yosys.txt!J9 = 0,vtr_parse_results_old_yosys.txt!J9=-1),"",vtr_parse_results_old_yosys.txt!J9 / vtr_parse_results_old_yosys.txt!J9)</f>
        <v/>
      </c>
      <c r="F10">
        <f>IF(OR(vtr_parse_results_old_yosys.txt!L9 = 0,vtr_parse_results_old_yosys.txt!L9=-1),"",vtr_parse_results_old_yosys.txt!L9 / vtr_parse_results_old_yosys.txt!L9)</f>
        <v/>
      </c>
      <c r="G10">
        <f>IF(OR(vtr_parse_results_old_yosys.txt!M9 = 0,vtr_parse_results_old_yosys.txt!M9=-1),"",vtr_parse_results_old_yosys.txt!M9 / vtr_parse_results_old_yosys.txt!M9)</f>
        <v/>
      </c>
      <c r="H10">
        <f>IF(OR(vtr_parse_results_old_yosys.txt!S9 = 0,vtr_parse_results_old_yosys.txt!S9=-1),"",vtr_parse_results_old_yosys.txt!S9 / vtr_parse_results_old_yosys.txt!S9)</f>
        <v/>
      </c>
      <c r="I10">
        <f>IF(OR(vtr_parse_results_old_yosys.txt!U9 = 0,vtr_parse_results_old_yosys.txt!U9=-1),"",vtr_parse_results_old_yosys.txt!U9 / vtr_parse_results_old_yosys.txt!U9)</f>
        <v/>
      </c>
      <c r="J10">
        <f>IF(OR(vtr_parse_results_old_yosys.txt!V9 = 0,vtr_parse_results_old_yosys.txt!V9=-1),"",vtr_parse_results_old_yosys.txt!V9 / vtr_parse_results_old_yosys.txt!V9)</f>
        <v/>
      </c>
      <c r="K10">
        <f>IF(OR(vtr_parse_results_old_yosys.txt!AD9 = 0,vtr_parse_results_old_yosys.txt!AD9=-1),"",vtr_parse_results_old_yosys.txt!AD9 / vtr_parse_results_old_yosys.txt!AD9)</f>
        <v/>
      </c>
      <c r="L10">
        <f>IF(OR(vtr_parse_results_old_yosys.txt!AH9 = 0,vtr_parse_results_old_yosys.txt!AH9=-1),"",vtr_parse_results_old_yosys.txt!AH9 / vtr_parse_results_old_yosys.txt!AH9)</f>
        <v/>
      </c>
      <c r="M10">
        <f>IF(OR(vtr_parse_results_old_yosys.txt!AK9 = 0,vtr_parse_results_old_yosys.txt!AK9=-1),"",vtr_parse_results_old_yosys.txt!AK9 / vtr_parse_results_old_yosys.txt!AK9)</f>
        <v/>
      </c>
      <c r="N10">
        <f>IF(OR(vtr_parse_results_old_yosys.txt!AN9 = 0,vtr_parse_results_old_yosys.txt!AN9=-1),"",vtr_parse_results_old_yosys.txt!AN9 / vtr_parse_results_old_yosys.txt!AN9)</f>
        <v/>
      </c>
      <c r="O10">
        <f>IF(OR(vtr_parse_results_old_yosys.txt!AR9 = 0,vtr_parse_results_old_yosys.txt!AR9=-1),"",vtr_parse_results_old_yosys.txt!AR9 / vtr_parse_results_old_yosys.txt!AR9)</f>
        <v/>
      </c>
      <c r="P10">
        <f>IF(OR(vtr_parse_results_old_yosys.txt!AS9 = 0,vtr_parse_results_old_yosys.txt!AS9=-1),"",vtr_parse_results_old_yosys.txt!AS9 / vtr_parse_results_old_yosys.txt!AS9)</f>
        <v/>
      </c>
      <c r="Q10">
        <f>IF(OR(vtr_parse_results_old_yosys.txt!AY9 = 0,vtr_parse_results_old_yosys.txt!AY9=-1),"",vtr_parse_results_old_yosys.txt!AY9 / vtr_parse_results_old_yosys.txt!AY9)</f>
        <v/>
      </c>
      <c r="R10">
        <f>IF(OR(vtr_parse_results_old_yosys.txt!BA9 = 0,vtr_parse_results_old_yosys.txt!BA9=-1),"",vtr_parse_results_old_yosys.txt!BA9 / vtr_parse_results_old_yosys.txt!BA9)</f>
        <v/>
      </c>
      <c r="S10">
        <f>IF(OR(vtr_parse_results_old_yosys.txt!BJ9 = 0,vtr_parse_results_old_yosys.txt!BJ9=-1),"",vtr_parse_results_old_yosys.txt!BJ9 / vtr_parse_results_old_yosys.txt!BJ9)</f>
        <v/>
      </c>
      <c r="T10">
        <f>IF(OR(vtr_parse_results_old_yosys.txt!BK9 = 0,vtr_parse_results_old_yosys.txt!BK9=-1),"",vtr_parse_results_old_yosys.txt!BK9 / vtr_parse_results_old_yosys.txt!BK9)</f>
        <v/>
      </c>
      <c r="U10">
        <f>IF(OR(vtr_parse_results_old_yosys.txt!BQ9 = 0,vtr_parse_results_old_yosys.txt!BQ9=-1),"",vtr_parse_results_old_yosys.txt!BQ9 / vtr_parse_results_old_yosys.txt!BQ9)</f>
        <v/>
      </c>
      <c r="V10">
        <f>IF(OR(vtr_parse_results_old_yosys.txt!BW9 = 0,vtr_parse_results_old_yosys.txt!BW9=-1),"",vtr_parse_results_old_yosys.txt!BW9 / vtr_parse_results_old_yosys.txt!BW9)</f>
        <v/>
      </c>
      <c r="W10">
        <f>IF(OR(vtr_parse_results_old_yosys.txt!CC9 = 0,vtr_parse_results_old_yosys.txt!CC9=-1),"",vtr_parse_results_old_yosys.txt!CC9 / vtr_parse_results_old_yosys.txt!CC9)</f>
        <v/>
      </c>
      <c r="X10">
        <f>IF(OR(vtr_parse_results_old_yosys.txt!CD9 = 0,vtr_parse_results_old_yosys.txt!CD9=-1),"",vtr_parse_results_old_yosys.txt!CD9 / vtr_parse_results_old_yosys.txt!CD9)</f>
        <v/>
      </c>
      <c r="Y10">
        <f>IF(OR(vtr_parse_results_old_yosys.txt!CL9 = 0,vtr_parse_results_old_yosys.txt!CL9=-1),"",vtr_parse_results_old_yosys.txt!CL9 / vtr_parse_results_old_yosys.txt!CL9)</f>
        <v/>
      </c>
    </row>
    <row r="11">
      <c r="A11">
        <f>vtr_parse_results_old_yosys.txt!A10</f>
        <v/>
      </c>
      <c r="B11">
        <f>vtr_parse_results_old_yosys.txt!B10</f>
        <v/>
      </c>
      <c r="C11">
        <f>IF(OR(vtr_parse_results_old_yosys.txt!D10 = 0,vtr_parse_results_old_yosys.txt!D10=-1),"",vtr_parse_results_old_yosys.txt!D10 / vtr_parse_results_old_yosys.txt!D10)</f>
        <v/>
      </c>
      <c r="D11">
        <f>IF(OR(vtr_parse_results_old_yosys.txt!H10 = 0,vtr_parse_results_old_yosys.txt!H10=-1),"",vtr_parse_results_old_yosys.txt!H10 / vtr_parse_results_old_yosys.txt!H10)</f>
        <v/>
      </c>
      <c r="E11">
        <f>IF(OR(vtr_parse_results_old_yosys.txt!J10 = 0,vtr_parse_results_old_yosys.txt!J10=-1),"",vtr_parse_results_old_yosys.txt!J10 / vtr_parse_results_old_yosys.txt!J10)</f>
        <v/>
      </c>
      <c r="F11">
        <f>IF(OR(vtr_parse_results_old_yosys.txt!L10 = 0,vtr_parse_results_old_yosys.txt!L10=-1),"",vtr_parse_results_old_yosys.txt!L10 / vtr_parse_results_old_yosys.txt!L10)</f>
        <v/>
      </c>
      <c r="G11">
        <f>IF(OR(vtr_parse_results_old_yosys.txt!M10 = 0,vtr_parse_results_old_yosys.txt!M10=-1),"",vtr_parse_results_old_yosys.txt!M10 / vtr_parse_results_old_yosys.txt!M10)</f>
        <v/>
      </c>
      <c r="H11">
        <f>IF(OR(vtr_parse_results_old_yosys.txt!S10 = 0,vtr_parse_results_old_yosys.txt!S10=-1),"",vtr_parse_results_old_yosys.txt!S10 / vtr_parse_results_old_yosys.txt!S10)</f>
        <v/>
      </c>
      <c r="I11">
        <f>IF(OR(vtr_parse_results_old_yosys.txt!U10 = 0,vtr_parse_results_old_yosys.txt!U10=-1),"",vtr_parse_results_old_yosys.txt!U10 / vtr_parse_results_old_yosys.txt!U10)</f>
        <v/>
      </c>
      <c r="J11">
        <f>IF(OR(vtr_parse_results_old_yosys.txt!V10 = 0,vtr_parse_results_old_yosys.txt!V10=-1),"",vtr_parse_results_old_yosys.txt!V10 / vtr_parse_results_old_yosys.txt!V10)</f>
        <v/>
      </c>
      <c r="K11">
        <f>IF(OR(vtr_parse_results_old_yosys.txt!AD10 = 0,vtr_parse_results_old_yosys.txt!AD10=-1),"",vtr_parse_results_old_yosys.txt!AD10 / vtr_parse_results_old_yosys.txt!AD10)</f>
        <v/>
      </c>
      <c r="L11">
        <f>IF(OR(vtr_parse_results_old_yosys.txt!AH10 = 0,vtr_parse_results_old_yosys.txt!AH10=-1),"",vtr_parse_results_old_yosys.txt!AH10 / vtr_parse_results_old_yosys.txt!AH10)</f>
        <v/>
      </c>
      <c r="M11">
        <f>IF(OR(vtr_parse_results_old_yosys.txt!AK10 = 0,vtr_parse_results_old_yosys.txt!AK10=-1),"",vtr_parse_results_old_yosys.txt!AK10 / vtr_parse_results_old_yosys.txt!AK10)</f>
        <v/>
      </c>
      <c r="N11">
        <f>IF(OR(vtr_parse_results_old_yosys.txt!AN10 = 0,vtr_parse_results_old_yosys.txt!AN10=-1),"",vtr_parse_results_old_yosys.txt!AN10 / vtr_parse_results_old_yosys.txt!AN10)</f>
        <v/>
      </c>
      <c r="O11">
        <f>IF(OR(vtr_parse_results_old_yosys.txt!AR10 = 0,vtr_parse_results_old_yosys.txt!AR10=-1),"",vtr_parse_results_old_yosys.txt!AR10 / vtr_parse_results_old_yosys.txt!AR10)</f>
        <v/>
      </c>
      <c r="P11">
        <f>IF(OR(vtr_parse_results_old_yosys.txt!AS10 = 0,vtr_parse_results_old_yosys.txt!AS10=-1),"",vtr_parse_results_old_yosys.txt!AS10 / vtr_parse_results_old_yosys.txt!AS10)</f>
        <v/>
      </c>
      <c r="Q11">
        <f>IF(OR(vtr_parse_results_old_yosys.txt!AY10 = 0,vtr_parse_results_old_yosys.txt!AY10=-1),"",vtr_parse_results_old_yosys.txt!AY10 / vtr_parse_results_old_yosys.txt!AY10)</f>
        <v/>
      </c>
      <c r="R11">
        <f>IF(OR(vtr_parse_results_old_yosys.txt!BA10 = 0,vtr_parse_results_old_yosys.txt!BA10=-1),"",vtr_parse_results_old_yosys.txt!BA10 / vtr_parse_results_old_yosys.txt!BA10)</f>
        <v/>
      </c>
      <c r="S11">
        <f>IF(OR(vtr_parse_results_old_yosys.txt!BJ10 = 0,vtr_parse_results_old_yosys.txt!BJ10=-1),"",vtr_parse_results_old_yosys.txt!BJ10 / vtr_parse_results_old_yosys.txt!BJ10)</f>
        <v/>
      </c>
      <c r="T11">
        <f>IF(OR(vtr_parse_results_old_yosys.txt!BK10 = 0,vtr_parse_results_old_yosys.txt!BK10=-1),"",vtr_parse_results_old_yosys.txt!BK10 / vtr_parse_results_old_yosys.txt!BK10)</f>
        <v/>
      </c>
      <c r="U11">
        <f>IF(OR(vtr_parse_results_old_yosys.txt!BQ10 = 0,vtr_parse_results_old_yosys.txt!BQ10=-1),"",vtr_parse_results_old_yosys.txt!BQ10 / vtr_parse_results_old_yosys.txt!BQ10)</f>
        <v/>
      </c>
      <c r="V11">
        <f>IF(OR(vtr_parse_results_old_yosys.txt!BW10 = 0,vtr_parse_results_old_yosys.txt!BW10=-1),"",vtr_parse_results_old_yosys.txt!BW10 / vtr_parse_results_old_yosys.txt!BW10)</f>
        <v/>
      </c>
      <c r="W11">
        <f>IF(OR(vtr_parse_results_old_yosys.txt!CC10 = 0,vtr_parse_results_old_yosys.txt!CC10=-1),"",vtr_parse_results_old_yosys.txt!CC10 / vtr_parse_results_old_yosys.txt!CC10)</f>
        <v/>
      </c>
      <c r="X11">
        <f>IF(OR(vtr_parse_results_old_yosys.txt!CD10 = 0,vtr_parse_results_old_yosys.txt!CD10=-1),"",vtr_parse_results_old_yosys.txt!CD10 / vtr_parse_results_old_yosys.txt!CD10)</f>
        <v/>
      </c>
      <c r="Y11">
        <f>IF(OR(vtr_parse_results_old_yosys.txt!CL10 = 0,vtr_parse_results_old_yosys.txt!CL10=-1),"",vtr_parse_results_old_yosys.txt!CL10 / vtr_parse_results_old_yosys.txt!CL10)</f>
        <v/>
      </c>
    </row>
    <row r="12">
      <c r="A12">
        <f>vtr_parse_results_old_yosys.txt!A11</f>
        <v/>
      </c>
      <c r="B12">
        <f>vtr_parse_results_old_yosys.txt!B11</f>
        <v/>
      </c>
      <c r="C12">
        <f>IF(OR(vtr_parse_results_old_yosys.txt!D11 = 0,vtr_parse_results_old_yosys.txt!D11=-1),"",vtr_parse_results_old_yosys.txt!D11 / vtr_parse_results_old_yosys.txt!D11)</f>
        <v/>
      </c>
      <c r="D12">
        <f>IF(OR(vtr_parse_results_old_yosys.txt!H11 = 0,vtr_parse_results_old_yosys.txt!H11=-1),"",vtr_parse_results_old_yosys.txt!H11 / vtr_parse_results_old_yosys.txt!H11)</f>
        <v/>
      </c>
      <c r="E12">
        <f>IF(OR(vtr_parse_results_old_yosys.txt!J11 = 0,vtr_parse_results_old_yosys.txt!J11=-1),"",vtr_parse_results_old_yosys.txt!J11 / vtr_parse_results_old_yosys.txt!J11)</f>
        <v/>
      </c>
      <c r="F12">
        <f>IF(OR(vtr_parse_results_old_yosys.txt!L11 = 0,vtr_parse_results_old_yosys.txt!L11=-1),"",vtr_parse_results_old_yosys.txt!L11 / vtr_parse_results_old_yosys.txt!L11)</f>
        <v/>
      </c>
      <c r="G12">
        <f>IF(OR(vtr_parse_results_old_yosys.txt!M11 = 0,vtr_parse_results_old_yosys.txt!M11=-1),"",vtr_parse_results_old_yosys.txt!M11 / vtr_parse_results_old_yosys.txt!M11)</f>
        <v/>
      </c>
      <c r="H12">
        <f>IF(OR(vtr_parse_results_old_yosys.txt!S11 = 0,vtr_parse_results_old_yosys.txt!S11=-1),"",vtr_parse_results_old_yosys.txt!S11 / vtr_parse_results_old_yosys.txt!S11)</f>
        <v/>
      </c>
      <c r="I12">
        <f>IF(OR(vtr_parse_results_old_yosys.txt!U11 = 0,vtr_parse_results_old_yosys.txt!U11=-1),"",vtr_parse_results_old_yosys.txt!U11 / vtr_parse_results_old_yosys.txt!U11)</f>
        <v/>
      </c>
      <c r="J12">
        <f>IF(OR(vtr_parse_results_old_yosys.txt!V11 = 0,vtr_parse_results_old_yosys.txt!V11=-1),"",vtr_parse_results_old_yosys.txt!V11 / vtr_parse_results_old_yosys.txt!V11)</f>
        <v/>
      </c>
      <c r="K12">
        <f>IF(OR(vtr_parse_results_old_yosys.txt!AD11 = 0,vtr_parse_results_old_yosys.txt!AD11=-1),"",vtr_parse_results_old_yosys.txt!AD11 / vtr_parse_results_old_yosys.txt!AD11)</f>
        <v/>
      </c>
      <c r="L12">
        <f>IF(OR(vtr_parse_results_old_yosys.txt!AH11 = 0,vtr_parse_results_old_yosys.txt!AH11=-1),"",vtr_parse_results_old_yosys.txt!AH11 / vtr_parse_results_old_yosys.txt!AH11)</f>
        <v/>
      </c>
      <c r="M12">
        <f>IF(OR(vtr_parse_results_old_yosys.txt!AK11 = 0,vtr_parse_results_old_yosys.txt!AK11=-1),"",vtr_parse_results_old_yosys.txt!AK11 / vtr_parse_results_old_yosys.txt!AK11)</f>
        <v/>
      </c>
      <c r="N12">
        <f>IF(OR(vtr_parse_results_old_yosys.txt!AN11 = 0,vtr_parse_results_old_yosys.txt!AN11=-1),"",vtr_parse_results_old_yosys.txt!AN11 / vtr_parse_results_old_yosys.txt!AN11)</f>
        <v/>
      </c>
      <c r="O12">
        <f>IF(OR(vtr_parse_results_old_yosys.txt!AR11 = 0,vtr_parse_results_old_yosys.txt!AR11=-1),"",vtr_parse_results_old_yosys.txt!AR11 / vtr_parse_results_old_yosys.txt!AR11)</f>
        <v/>
      </c>
      <c r="P12">
        <f>IF(OR(vtr_parse_results_old_yosys.txt!AS11 = 0,vtr_parse_results_old_yosys.txt!AS11=-1),"",vtr_parse_results_old_yosys.txt!AS11 / vtr_parse_results_old_yosys.txt!AS11)</f>
        <v/>
      </c>
      <c r="Q12">
        <f>IF(OR(vtr_parse_results_old_yosys.txt!AY11 = 0,vtr_parse_results_old_yosys.txt!AY11=-1),"",vtr_parse_results_old_yosys.txt!AY11 / vtr_parse_results_old_yosys.txt!AY11)</f>
        <v/>
      </c>
      <c r="R12">
        <f>IF(OR(vtr_parse_results_old_yosys.txt!BA11 = 0,vtr_parse_results_old_yosys.txt!BA11=-1),"",vtr_parse_results_old_yosys.txt!BA11 / vtr_parse_results_old_yosys.txt!BA11)</f>
        <v/>
      </c>
      <c r="S12">
        <f>IF(OR(vtr_parse_results_old_yosys.txt!BJ11 = 0,vtr_parse_results_old_yosys.txt!BJ11=-1),"",vtr_parse_results_old_yosys.txt!BJ11 / vtr_parse_results_old_yosys.txt!BJ11)</f>
        <v/>
      </c>
      <c r="T12">
        <f>IF(OR(vtr_parse_results_old_yosys.txt!BK11 = 0,vtr_parse_results_old_yosys.txt!BK11=-1),"",vtr_parse_results_old_yosys.txt!BK11 / vtr_parse_results_old_yosys.txt!BK11)</f>
        <v/>
      </c>
      <c r="U12">
        <f>IF(OR(vtr_parse_results_old_yosys.txt!BQ11 = 0,vtr_parse_results_old_yosys.txt!BQ11=-1),"",vtr_parse_results_old_yosys.txt!BQ11 / vtr_parse_results_old_yosys.txt!BQ11)</f>
        <v/>
      </c>
      <c r="V12">
        <f>IF(OR(vtr_parse_results_old_yosys.txt!BW11 = 0,vtr_parse_results_old_yosys.txt!BW11=-1),"",vtr_parse_results_old_yosys.txt!BW11 / vtr_parse_results_old_yosys.txt!BW11)</f>
        <v/>
      </c>
      <c r="W12">
        <f>IF(OR(vtr_parse_results_old_yosys.txt!CC11 = 0,vtr_parse_results_old_yosys.txt!CC11=-1),"",vtr_parse_results_old_yosys.txt!CC11 / vtr_parse_results_old_yosys.txt!CC11)</f>
        <v/>
      </c>
      <c r="X12">
        <f>IF(OR(vtr_parse_results_old_yosys.txt!CD11 = 0,vtr_parse_results_old_yosys.txt!CD11=-1),"",vtr_parse_results_old_yosys.txt!CD11 / vtr_parse_results_old_yosys.txt!CD11)</f>
        <v/>
      </c>
      <c r="Y12">
        <f>IF(OR(vtr_parse_results_old_yosys.txt!CL11 = 0,vtr_parse_results_old_yosys.txt!CL11=-1),"",vtr_parse_results_old_yosys.txt!CL11 / vtr_parse_results_old_yosys.txt!CL11)</f>
        <v/>
      </c>
    </row>
    <row r="13">
      <c r="A13">
        <f>vtr_parse_results_old_yosys.txt!A12</f>
        <v/>
      </c>
      <c r="B13">
        <f>vtr_parse_results_old_yosys.txt!B12</f>
        <v/>
      </c>
      <c r="C13">
        <f>IF(OR(vtr_parse_results_old_yosys.txt!D12 = 0,vtr_parse_results_old_yosys.txt!D12=-1),"",vtr_parse_results_old_yosys.txt!D12 / vtr_parse_results_old_yosys.txt!D12)</f>
        <v/>
      </c>
      <c r="D13">
        <f>IF(OR(vtr_parse_results_old_yosys.txt!H12 = 0,vtr_parse_results_old_yosys.txt!H12=-1),"",vtr_parse_results_old_yosys.txt!H12 / vtr_parse_results_old_yosys.txt!H12)</f>
        <v/>
      </c>
      <c r="E13">
        <f>IF(OR(vtr_parse_results_old_yosys.txt!J12 = 0,vtr_parse_results_old_yosys.txt!J12=-1),"",vtr_parse_results_old_yosys.txt!J12 / vtr_parse_results_old_yosys.txt!J12)</f>
        <v/>
      </c>
      <c r="F13">
        <f>IF(OR(vtr_parse_results_old_yosys.txt!L12 = 0,vtr_parse_results_old_yosys.txt!L12=-1),"",vtr_parse_results_old_yosys.txt!L12 / vtr_parse_results_old_yosys.txt!L12)</f>
        <v/>
      </c>
      <c r="G13">
        <f>IF(OR(vtr_parse_results_old_yosys.txt!M12 = 0,vtr_parse_results_old_yosys.txt!M12=-1),"",vtr_parse_results_old_yosys.txt!M12 / vtr_parse_results_old_yosys.txt!M12)</f>
        <v/>
      </c>
      <c r="H13">
        <f>IF(OR(vtr_parse_results_old_yosys.txt!S12 = 0,vtr_parse_results_old_yosys.txt!S12=-1),"",vtr_parse_results_old_yosys.txt!S12 / vtr_parse_results_old_yosys.txt!S12)</f>
        <v/>
      </c>
      <c r="I13">
        <f>IF(OR(vtr_parse_results_old_yosys.txt!U12 = 0,vtr_parse_results_old_yosys.txt!U12=-1),"",vtr_parse_results_old_yosys.txt!U12 / vtr_parse_results_old_yosys.txt!U12)</f>
        <v/>
      </c>
      <c r="J13">
        <f>IF(OR(vtr_parse_results_old_yosys.txt!V12 = 0,vtr_parse_results_old_yosys.txt!V12=-1),"",vtr_parse_results_old_yosys.txt!V12 / vtr_parse_results_old_yosys.txt!V12)</f>
        <v/>
      </c>
      <c r="K13">
        <f>IF(OR(vtr_parse_results_old_yosys.txt!AD12 = 0,vtr_parse_results_old_yosys.txt!AD12=-1),"",vtr_parse_results_old_yosys.txt!AD12 / vtr_parse_results_old_yosys.txt!AD12)</f>
        <v/>
      </c>
      <c r="L13">
        <f>IF(OR(vtr_parse_results_old_yosys.txt!AH12 = 0,vtr_parse_results_old_yosys.txt!AH12=-1),"",vtr_parse_results_old_yosys.txt!AH12 / vtr_parse_results_old_yosys.txt!AH12)</f>
        <v/>
      </c>
      <c r="M13">
        <f>IF(OR(vtr_parse_results_old_yosys.txt!AK12 = 0,vtr_parse_results_old_yosys.txt!AK12=-1),"",vtr_parse_results_old_yosys.txt!AK12 / vtr_parse_results_old_yosys.txt!AK12)</f>
        <v/>
      </c>
      <c r="N13">
        <f>IF(OR(vtr_parse_results_old_yosys.txt!AN12 = 0,vtr_parse_results_old_yosys.txt!AN12=-1),"",vtr_parse_results_old_yosys.txt!AN12 / vtr_parse_results_old_yosys.txt!AN12)</f>
        <v/>
      </c>
      <c r="O13">
        <f>IF(OR(vtr_parse_results_old_yosys.txt!AR12 = 0,vtr_parse_results_old_yosys.txt!AR12=-1),"",vtr_parse_results_old_yosys.txt!AR12 / vtr_parse_results_old_yosys.txt!AR12)</f>
        <v/>
      </c>
      <c r="P13">
        <f>IF(OR(vtr_parse_results_old_yosys.txt!AS12 = 0,vtr_parse_results_old_yosys.txt!AS12=-1),"",vtr_parse_results_old_yosys.txt!AS12 / vtr_parse_results_old_yosys.txt!AS12)</f>
        <v/>
      </c>
      <c r="Q13">
        <f>IF(OR(vtr_parse_results_old_yosys.txt!AY12 = 0,vtr_parse_results_old_yosys.txt!AY12=-1),"",vtr_parse_results_old_yosys.txt!AY12 / vtr_parse_results_old_yosys.txt!AY12)</f>
        <v/>
      </c>
      <c r="R13">
        <f>IF(OR(vtr_parse_results_old_yosys.txt!BA12 = 0,vtr_parse_results_old_yosys.txt!BA12=-1),"",vtr_parse_results_old_yosys.txt!BA12 / vtr_parse_results_old_yosys.txt!BA12)</f>
        <v/>
      </c>
      <c r="S13">
        <f>IF(OR(vtr_parse_results_old_yosys.txt!BJ12 = 0,vtr_parse_results_old_yosys.txt!BJ12=-1),"",vtr_parse_results_old_yosys.txt!BJ12 / vtr_parse_results_old_yosys.txt!BJ12)</f>
        <v/>
      </c>
      <c r="T13">
        <f>IF(OR(vtr_parse_results_old_yosys.txt!BK12 = 0,vtr_parse_results_old_yosys.txt!BK12=-1),"",vtr_parse_results_old_yosys.txt!BK12 / vtr_parse_results_old_yosys.txt!BK12)</f>
        <v/>
      </c>
      <c r="U13">
        <f>IF(OR(vtr_parse_results_old_yosys.txt!BQ12 = 0,vtr_parse_results_old_yosys.txt!BQ12=-1),"",vtr_parse_results_old_yosys.txt!BQ12 / vtr_parse_results_old_yosys.txt!BQ12)</f>
        <v/>
      </c>
      <c r="V13">
        <f>IF(OR(vtr_parse_results_old_yosys.txt!BW12 = 0,vtr_parse_results_old_yosys.txt!BW12=-1),"",vtr_parse_results_old_yosys.txt!BW12 / vtr_parse_results_old_yosys.txt!BW12)</f>
        <v/>
      </c>
      <c r="W13">
        <f>IF(OR(vtr_parse_results_old_yosys.txt!CC12 = 0,vtr_parse_results_old_yosys.txt!CC12=-1),"",vtr_parse_results_old_yosys.txt!CC12 / vtr_parse_results_old_yosys.txt!CC12)</f>
        <v/>
      </c>
      <c r="X13">
        <f>IF(OR(vtr_parse_results_old_yosys.txt!CD12 = 0,vtr_parse_results_old_yosys.txt!CD12=-1),"",vtr_parse_results_old_yosys.txt!CD12 / vtr_parse_results_old_yosys.txt!CD12)</f>
        <v/>
      </c>
      <c r="Y13">
        <f>IF(OR(vtr_parse_results_old_yosys.txt!CL12 = 0,vtr_parse_results_old_yosys.txt!CL12=-1),"",vtr_parse_results_old_yosys.txt!CL12 / vtr_parse_results_old_yosys.txt!CL12)</f>
        <v/>
      </c>
    </row>
    <row r="14">
      <c r="A14">
        <f>vtr_parse_results_old_yosys.txt!A13</f>
        <v/>
      </c>
      <c r="B14">
        <f>vtr_parse_results_old_yosys.txt!B13</f>
        <v/>
      </c>
      <c r="C14">
        <f>IF(OR(vtr_parse_results_old_yosys.txt!D13 = 0,vtr_parse_results_old_yosys.txt!D13=-1),"",vtr_parse_results_old_yosys.txt!D13 / vtr_parse_results_old_yosys.txt!D13)</f>
        <v/>
      </c>
      <c r="D14">
        <f>IF(OR(vtr_parse_results_old_yosys.txt!H13 = 0,vtr_parse_results_old_yosys.txt!H13=-1),"",vtr_parse_results_old_yosys.txt!H13 / vtr_parse_results_old_yosys.txt!H13)</f>
        <v/>
      </c>
      <c r="E14">
        <f>IF(OR(vtr_parse_results_old_yosys.txt!J13 = 0,vtr_parse_results_old_yosys.txt!J13=-1),"",vtr_parse_results_old_yosys.txt!J13 / vtr_parse_results_old_yosys.txt!J13)</f>
        <v/>
      </c>
      <c r="F14">
        <f>IF(OR(vtr_parse_results_old_yosys.txt!L13 = 0,vtr_parse_results_old_yosys.txt!L13=-1),"",vtr_parse_results_old_yosys.txt!L13 / vtr_parse_results_old_yosys.txt!L13)</f>
        <v/>
      </c>
      <c r="G14">
        <f>IF(OR(vtr_parse_results_old_yosys.txt!M13 = 0,vtr_parse_results_old_yosys.txt!M13=-1),"",vtr_parse_results_old_yosys.txt!M13 / vtr_parse_results_old_yosys.txt!M13)</f>
        <v/>
      </c>
      <c r="H14">
        <f>IF(OR(vtr_parse_results_old_yosys.txt!S13 = 0,vtr_parse_results_old_yosys.txt!S13=-1),"",vtr_parse_results_old_yosys.txt!S13 / vtr_parse_results_old_yosys.txt!S13)</f>
        <v/>
      </c>
      <c r="I14">
        <f>IF(OR(vtr_parse_results_old_yosys.txt!U13 = 0,vtr_parse_results_old_yosys.txt!U13=-1),"",vtr_parse_results_old_yosys.txt!U13 / vtr_parse_results_old_yosys.txt!U13)</f>
        <v/>
      </c>
      <c r="J14">
        <f>IF(OR(vtr_parse_results_old_yosys.txt!V13 = 0,vtr_parse_results_old_yosys.txt!V13=-1),"",vtr_parse_results_old_yosys.txt!V13 / vtr_parse_results_old_yosys.txt!V13)</f>
        <v/>
      </c>
      <c r="K14">
        <f>IF(OR(vtr_parse_results_old_yosys.txt!AD13 = 0,vtr_parse_results_old_yosys.txt!AD13=-1),"",vtr_parse_results_old_yosys.txt!AD13 / vtr_parse_results_old_yosys.txt!AD13)</f>
        <v/>
      </c>
      <c r="L14">
        <f>IF(OR(vtr_parse_results_old_yosys.txt!AH13 = 0,vtr_parse_results_old_yosys.txt!AH13=-1),"",vtr_parse_results_old_yosys.txt!AH13 / vtr_parse_results_old_yosys.txt!AH13)</f>
        <v/>
      </c>
      <c r="M14">
        <f>IF(OR(vtr_parse_results_old_yosys.txt!AK13 = 0,vtr_parse_results_old_yosys.txt!AK13=-1),"",vtr_parse_results_old_yosys.txt!AK13 / vtr_parse_results_old_yosys.txt!AK13)</f>
        <v/>
      </c>
      <c r="N14">
        <f>IF(OR(vtr_parse_results_old_yosys.txt!AN13 = 0,vtr_parse_results_old_yosys.txt!AN13=-1),"",vtr_parse_results_old_yosys.txt!AN13 / vtr_parse_results_old_yosys.txt!AN13)</f>
        <v/>
      </c>
      <c r="O14">
        <f>IF(OR(vtr_parse_results_old_yosys.txt!AR13 = 0,vtr_parse_results_old_yosys.txt!AR13=-1),"",vtr_parse_results_old_yosys.txt!AR13 / vtr_parse_results_old_yosys.txt!AR13)</f>
        <v/>
      </c>
      <c r="P14">
        <f>IF(OR(vtr_parse_results_old_yosys.txt!AS13 = 0,vtr_parse_results_old_yosys.txt!AS13=-1),"",vtr_parse_results_old_yosys.txt!AS13 / vtr_parse_results_old_yosys.txt!AS13)</f>
        <v/>
      </c>
      <c r="Q14">
        <f>IF(OR(vtr_parse_results_old_yosys.txt!AY13 = 0,vtr_parse_results_old_yosys.txt!AY13=-1),"",vtr_parse_results_old_yosys.txt!AY13 / vtr_parse_results_old_yosys.txt!AY13)</f>
        <v/>
      </c>
      <c r="R14">
        <f>IF(OR(vtr_parse_results_old_yosys.txt!BA13 = 0,vtr_parse_results_old_yosys.txt!BA13=-1),"",vtr_parse_results_old_yosys.txt!BA13 / vtr_parse_results_old_yosys.txt!BA13)</f>
        <v/>
      </c>
      <c r="S14">
        <f>IF(OR(vtr_parse_results_old_yosys.txt!BJ13 = 0,vtr_parse_results_old_yosys.txt!BJ13=-1),"",vtr_parse_results_old_yosys.txt!BJ13 / vtr_parse_results_old_yosys.txt!BJ13)</f>
        <v/>
      </c>
      <c r="T14">
        <f>IF(OR(vtr_parse_results_old_yosys.txt!BK13 = 0,vtr_parse_results_old_yosys.txt!BK13=-1),"",vtr_parse_results_old_yosys.txt!BK13 / vtr_parse_results_old_yosys.txt!BK13)</f>
        <v/>
      </c>
      <c r="U14">
        <f>IF(OR(vtr_parse_results_old_yosys.txt!BQ13 = 0,vtr_parse_results_old_yosys.txt!BQ13=-1),"",vtr_parse_results_old_yosys.txt!BQ13 / vtr_parse_results_old_yosys.txt!BQ13)</f>
        <v/>
      </c>
      <c r="V14">
        <f>IF(OR(vtr_parse_results_old_yosys.txt!BW13 = 0,vtr_parse_results_old_yosys.txt!BW13=-1),"",vtr_parse_results_old_yosys.txt!BW13 / vtr_parse_results_old_yosys.txt!BW13)</f>
        <v/>
      </c>
      <c r="W14">
        <f>IF(OR(vtr_parse_results_old_yosys.txt!CC13 = 0,vtr_parse_results_old_yosys.txt!CC13=-1),"",vtr_parse_results_old_yosys.txt!CC13 / vtr_parse_results_old_yosys.txt!CC13)</f>
        <v/>
      </c>
      <c r="X14">
        <f>IF(OR(vtr_parse_results_old_yosys.txt!CD13 = 0,vtr_parse_results_old_yosys.txt!CD13=-1),"",vtr_parse_results_old_yosys.txt!CD13 / vtr_parse_results_old_yosys.txt!CD13)</f>
        <v/>
      </c>
      <c r="Y14">
        <f>IF(OR(vtr_parse_results_old_yosys.txt!CL13 = 0,vtr_parse_results_old_yosys.txt!CL13=-1),"",vtr_parse_results_old_yosys.txt!CL13 / vtr_parse_results_old_yosys.txt!CL13)</f>
        <v/>
      </c>
    </row>
    <row r="15">
      <c r="A15">
        <f>vtr_parse_results_old_yosys.txt!A14</f>
        <v/>
      </c>
      <c r="B15">
        <f>vtr_parse_results_old_yosys.txt!B14</f>
        <v/>
      </c>
      <c r="C15">
        <f>IF(OR(vtr_parse_results_old_yosys.txt!D14 = 0,vtr_parse_results_old_yosys.txt!D14=-1),"",vtr_parse_results_old_yosys.txt!D14 / vtr_parse_results_old_yosys.txt!D14)</f>
        <v/>
      </c>
      <c r="D15">
        <f>IF(OR(vtr_parse_results_old_yosys.txt!H14 = 0,vtr_parse_results_old_yosys.txt!H14=-1),"",vtr_parse_results_old_yosys.txt!H14 / vtr_parse_results_old_yosys.txt!H14)</f>
        <v/>
      </c>
      <c r="E15">
        <f>IF(OR(vtr_parse_results_old_yosys.txt!J14 = 0,vtr_parse_results_old_yosys.txt!J14=-1),"",vtr_parse_results_old_yosys.txt!J14 / vtr_parse_results_old_yosys.txt!J14)</f>
        <v/>
      </c>
      <c r="F15">
        <f>IF(OR(vtr_parse_results_old_yosys.txt!L14 = 0,vtr_parse_results_old_yosys.txt!L14=-1),"",vtr_parse_results_old_yosys.txt!L14 / vtr_parse_results_old_yosys.txt!L14)</f>
        <v/>
      </c>
      <c r="G15">
        <f>IF(OR(vtr_parse_results_old_yosys.txt!M14 = 0,vtr_parse_results_old_yosys.txt!M14=-1),"",vtr_parse_results_old_yosys.txt!M14 / vtr_parse_results_old_yosys.txt!M14)</f>
        <v/>
      </c>
      <c r="H15">
        <f>IF(OR(vtr_parse_results_old_yosys.txt!S14 = 0,vtr_parse_results_old_yosys.txt!S14=-1),"",vtr_parse_results_old_yosys.txt!S14 / vtr_parse_results_old_yosys.txt!S14)</f>
        <v/>
      </c>
      <c r="I15">
        <f>IF(OR(vtr_parse_results_old_yosys.txt!U14 = 0,vtr_parse_results_old_yosys.txt!U14=-1),"",vtr_parse_results_old_yosys.txt!U14 / vtr_parse_results_old_yosys.txt!U14)</f>
        <v/>
      </c>
      <c r="J15">
        <f>IF(OR(vtr_parse_results_old_yosys.txt!V14 = 0,vtr_parse_results_old_yosys.txt!V14=-1),"",vtr_parse_results_old_yosys.txt!V14 / vtr_parse_results_old_yosys.txt!V14)</f>
        <v/>
      </c>
      <c r="K15">
        <f>IF(OR(vtr_parse_results_old_yosys.txt!AD14 = 0,vtr_parse_results_old_yosys.txt!AD14=-1),"",vtr_parse_results_old_yosys.txt!AD14 / vtr_parse_results_old_yosys.txt!AD14)</f>
        <v/>
      </c>
      <c r="L15">
        <f>IF(OR(vtr_parse_results_old_yosys.txt!AH14 = 0,vtr_parse_results_old_yosys.txt!AH14=-1),"",vtr_parse_results_old_yosys.txt!AH14 / vtr_parse_results_old_yosys.txt!AH14)</f>
        <v/>
      </c>
      <c r="M15">
        <f>IF(OR(vtr_parse_results_old_yosys.txt!AK14 = 0,vtr_parse_results_old_yosys.txt!AK14=-1),"",vtr_parse_results_old_yosys.txt!AK14 / vtr_parse_results_old_yosys.txt!AK14)</f>
        <v/>
      </c>
      <c r="N15">
        <f>IF(OR(vtr_parse_results_old_yosys.txt!AN14 = 0,vtr_parse_results_old_yosys.txt!AN14=-1),"",vtr_parse_results_old_yosys.txt!AN14 / vtr_parse_results_old_yosys.txt!AN14)</f>
        <v/>
      </c>
      <c r="O15">
        <f>IF(OR(vtr_parse_results_old_yosys.txt!AR14 = 0,vtr_parse_results_old_yosys.txt!AR14=-1),"",vtr_parse_results_old_yosys.txt!AR14 / vtr_parse_results_old_yosys.txt!AR14)</f>
        <v/>
      </c>
      <c r="P15">
        <f>IF(OR(vtr_parse_results_old_yosys.txt!AS14 = 0,vtr_parse_results_old_yosys.txt!AS14=-1),"",vtr_parse_results_old_yosys.txt!AS14 / vtr_parse_results_old_yosys.txt!AS14)</f>
        <v/>
      </c>
      <c r="Q15">
        <f>IF(OR(vtr_parse_results_old_yosys.txt!AY14 = 0,vtr_parse_results_old_yosys.txt!AY14=-1),"",vtr_parse_results_old_yosys.txt!AY14 / vtr_parse_results_old_yosys.txt!AY14)</f>
        <v/>
      </c>
      <c r="R15">
        <f>IF(OR(vtr_parse_results_old_yosys.txt!BA14 = 0,vtr_parse_results_old_yosys.txt!BA14=-1),"",vtr_parse_results_old_yosys.txt!BA14 / vtr_parse_results_old_yosys.txt!BA14)</f>
        <v/>
      </c>
      <c r="S15">
        <f>IF(OR(vtr_parse_results_old_yosys.txt!BJ14 = 0,vtr_parse_results_old_yosys.txt!BJ14=-1),"",vtr_parse_results_old_yosys.txt!BJ14 / vtr_parse_results_old_yosys.txt!BJ14)</f>
        <v/>
      </c>
      <c r="T15">
        <f>IF(OR(vtr_parse_results_old_yosys.txt!BK14 = 0,vtr_parse_results_old_yosys.txt!BK14=-1),"",vtr_parse_results_old_yosys.txt!BK14 / vtr_parse_results_old_yosys.txt!BK14)</f>
        <v/>
      </c>
      <c r="U15">
        <f>IF(OR(vtr_parse_results_old_yosys.txt!BQ14 = 0,vtr_parse_results_old_yosys.txt!BQ14=-1),"",vtr_parse_results_old_yosys.txt!BQ14 / vtr_parse_results_old_yosys.txt!BQ14)</f>
        <v/>
      </c>
      <c r="V15">
        <f>IF(OR(vtr_parse_results_old_yosys.txt!BW14 = 0,vtr_parse_results_old_yosys.txt!BW14=-1),"",vtr_parse_results_old_yosys.txt!BW14 / vtr_parse_results_old_yosys.txt!BW14)</f>
        <v/>
      </c>
      <c r="W15">
        <f>IF(OR(vtr_parse_results_old_yosys.txt!CC14 = 0,vtr_parse_results_old_yosys.txt!CC14=-1),"",vtr_parse_results_old_yosys.txt!CC14 / vtr_parse_results_old_yosys.txt!CC14)</f>
        <v/>
      </c>
      <c r="X15">
        <f>IF(OR(vtr_parse_results_old_yosys.txt!CD14 = 0,vtr_parse_results_old_yosys.txt!CD14=-1),"",vtr_parse_results_old_yosys.txt!CD14 / vtr_parse_results_old_yosys.txt!CD14)</f>
        <v/>
      </c>
      <c r="Y15">
        <f>IF(OR(vtr_parse_results_old_yosys.txt!CL14 = 0,vtr_parse_results_old_yosys.txt!CL14=-1),"",vtr_parse_results_old_yosys.txt!CL14 / vtr_parse_results_old_yosys.txt!CL14)</f>
        <v/>
      </c>
    </row>
    <row r="16">
      <c r="A16">
        <f>vtr_parse_results_old_yosys.txt!A15</f>
        <v/>
      </c>
      <c r="B16">
        <f>vtr_parse_results_old_yosys.txt!B15</f>
        <v/>
      </c>
      <c r="C16">
        <f>IF(OR(vtr_parse_results_old_yosys.txt!D15 = 0,vtr_parse_results_old_yosys.txt!D15=-1),"",vtr_parse_results_old_yosys.txt!D15 / vtr_parse_results_old_yosys.txt!D15)</f>
        <v/>
      </c>
      <c r="D16">
        <f>IF(OR(vtr_parse_results_old_yosys.txt!H15 = 0,vtr_parse_results_old_yosys.txt!H15=-1),"",vtr_parse_results_old_yosys.txt!H15 / vtr_parse_results_old_yosys.txt!H15)</f>
        <v/>
      </c>
      <c r="E16">
        <f>IF(OR(vtr_parse_results_old_yosys.txt!J15 = 0,vtr_parse_results_old_yosys.txt!J15=-1),"",vtr_parse_results_old_yosys.txt!J15 / vtr_parse_results_old_yosys.txt!J15)</f>
        <v/>
      </c>
      <c r="F16">
        <f>IF(OR(vtr_parse_results_old_yosys.txt!L15 = 0,vtr_parse_results_old_yosys.txt!L15=-1),"",vtr_parse_results_old_yosys.txt!L15 / vtr_parse_results_old_yosys.txt!L15)</f>
        <v/>
      </c>
      <c r="G16">
        <f>IF(OR(vtr_parse_results_old_yosys.txt!M15 = 0,vtr_parse_results_old_yosys.txt!M15=-1),"",vtr_parse_results_old_yosys.txt!M15 / vtr_parse_results_old_yosys.txt!M15)</f>
        <v/>
      </c>
      <c r="H16">
        <f>IF(OR(vtr_parse_results_old_yosys.txt!S15 = 0,vtr_parse_results_old_yosys.txt!S15=-1),"",vtr_parse_results_old_yosys.txt!S15 / vtr_parse_results_old_yosys.txt!S15)</f>
        <v/>
      </c>
      <c r="I16">
        <f>IF(OR(vtr_parse_results_old_yosys.txt!U15 = 0,vtr_parse_results_old_yosys.txt!U15=-1),"",vtr_parse_results_old_yosys.txt!U15 / vtr_parse_results_old_yosys.txt!U15)</f>
        <v/>
      </c>
      <c r="J16">
        <f>IF(OR(vtr_parse_results_old_yosys.txt!V15 = 0,vtr_parse_results_old_yosys.txt!V15=-1),"",vtr_parse_results_old_yosys.txt!V15 / vtr_parse_results_old_yosys.txt!V15)</f>
        <v/>
      </c>
      <c r="K16">
        <f>IF(OR(vtr_parse_results_old_yosys.txt!AD15 = 0,vtr_parse_results_old_yosys.txt!AD15=-1),"",vtr_parse_results_old_yosys.txt!AD15 / vtr_parse_results_old_yosys.txt!AD15)</f>
        <v/>
      </c>
      <c r="L16">
        <f>IF(OR(vtr_parse_results_old_yosys.txt!AH15 = 0,vtr_parse_results_old_yosys.txt!AH15=-1),"",vtr_parse_results_old_yosys.txt!AH15 / vtr_parse_results_old_yosys.txt!AH15)</f>
        <v/>
      </c>
      <c r="M16">
        <f>IF(OR(vtr_parse_results_old_yosys.txt!AK15 = 0,vtr_parse_results_old_yosys.txt!AK15=-1),"",vtr_parse_results_old_yosys.txt!AK15 / vtr_parse_results_old_yosys.txt!AK15)</f>
        <v/>
      </c>
      <c r="N16">
        <f>IF(OR(vtr_parse_results_old_yosys.txt!AN15 = 0,vtr_parse_results_old_yosys.txt!AN15=-1),"",vtr_parse_results_old_yosys.txt!AN15 / vtr_parse_results_old_yosys.txt!AN15)</f>
        <v/>
      </c>
      <c r="O16">
        <f>IF(OR(vtr_parse_results_old_yosys.txt!AR15 = 0,vtr_parse_results_old_yosys.txt!AR15=-1),"",vtr_parse_results_old_yosys.txt!AR15 / vtr_parse_results_old_yosys.txt!AR15)</f>
        <v/>
      </c>
      <c r="P16">
        <f>IF(OR(vtr_parse_results_old_yosys.txt!AS15 = 0,vtr_parse_results_old_yosys.txt!AS15=-1),"",vtr_parse_results_old_yosys.txt!AS15 / vtr_parse_results_old_yosys.txt!AS15)</f>
        <v/>
      </c>
      <c r="Q16">
        <f>IF(OR(vtr_parse_results_old_yosys.txt!AY15 = 0,vtr_parse_results_old_yosys.txt!AY15=-1),"",vtr_parse_results_old_yosys.txt!AY15 / vtr_parse_results_old_yosys.txt!AY15)</f>
        <v/>
      </c>
      <c r="R16">
        <f>IF(OR(vtr_parse_results_old_yosys.txt!BA15 = 0,vtr_parse_results_old_yosys.txt!BA15=-1),"",vtr_parse_results_old_yosys.txt!BA15 / vtr_parse_results_old_yosys.txt!BA15)</f>
        <v/>
      </c>
      <c r="S16">
        <f>IF(OR(vtr_parse_results_old_yosys.txt!BJ15 = 0,vtr_parse_results_old_yosys.txt!BJ15=-1),"",vtr_parse_results_old_yosys.txt!BJ15 / vtr_parse_results_old_yosys.txt!BJ15)</f>
        <v/>
      </c>
      <c r="T16">
        <f>IF(OR(vtr_parse_results_old_yosys.txt!BK15 = 0,vtr_parse_results_old_yosys.txt!BK15=-1),"",vtr_parse_results_old_yosys.txt!BK15 / vtr_parse_results_old_yosys.txt!BK15)</f>
        <v/>
      </c>
      <c r="U16">
        <f>IF(OR(vtr_parse_results_old_yosys.txt!BQ15 = 0,vtr_parse_results_old_yosys.txt!BQ15=-1),"",vtr_parse_results_old_yosys.txt!BQ15 / vtr_parse_results_old_yosys.txt!BQ15)</f>
        <v/>
      </c>
      <c r="V16">
        <f>IF(OR(vtr_parse_results_old_yosys.txt!BW15 = 0,vtr_parse_results_old_yosys.txt!BW15=-1),"",vtr_parse_results_old_yosys.txt!BW15 / vtr_parse_results_old_yosys.txt!BW15)</f>
        <v/>
      </c>
      <c r="W16">
        <f>IF(OR(vtr_parse_results_old_yosys.txt!CC15 = 0,vtr_parse_results_old_yosys.txt!CC15=-1),"",vtr_parse_results_old_yosys.txt!CC15 / vtr_parse_results_old_yosys.txt!CC15)</f>
        <v/>
      </c>
      <c r="X16">
        <f>IF(OR(vtr_parse_results_old_yosys.txt!CD15 = 0,vtr_parse_results_old_yosys.txt!CD15=-1),"",vtr_parse_results_old_yosys.txt!CD15 / vtr_parse_results_old_yosys.txt!CD15)</f>
        <v/>
      </c>
      <c r="Y16">
        <f>IF(OR(vtr_parse_results_old_yosys.txt!CL15 = 0,vtr_parse_results_old_yosys.txt!CL15=-1),"",vtr_parse_results_old_yosys.txt!CL15 / vtr_parse_results_old_yosys.txt!CL15)</f>
        <v/>
      </c>
    </row>
    <row r="17">
      <c r="A17">
        <f>vtr_parse_results_old_yosys.txt!A16</f>
        <v/>
      </c>
      <c r="B17">
        <f>vtr_parse_results_old_yosys.txt!B16</f>
        <v/>
      </c>
      <c r="C17">
        <f>IF(OR(vtr_parse_results_old_yosys.txt!D16 = 0,vtr_parse_results_old_yosys.txt!D16=-1),"",vtr_parse_results_old_yosys.txt!D16 / vtr_parse_results_old_yosys.txt!D16)</f>
        <v/>
      </c>
      <c r="D17">
        <f>IF(OR(vtr_parse_results_old_yosys.txt!H16 = 0,vtr_parse_results_old_yosys.txt!H16=-1),"",vtr_parse_results_old_yosys.txt!H16 / vtr_parse_results_old_yosys.txt!H16)</f>
        <v/>
      </c>
      <c r="E17">
        <f>IF(OR(vtr_parse_results_old_yosys.txt!J16 = 0,vtr_parse_results_old_yosys.txt!J16=-1),"",vtr_parse_results_old_yosys.txt!J16 / vtr_parse_results_old_yosys.txt!J16)</f>
        <v/>
      </c>
      <c r="F17">
        <f>IF(OR(vtr_parse_results_old_yosys.txt!L16 = 0,vtr_parse_results_old_yosys.txt!L16=-1),"",vtr_parse_results_old_yosys.txt!L16 / vtr_parse_results_old_yosys.txt!L16)</f>
        <v/>
      </c>
      <c r="G17">
        <f>IF(OR(vtr_parse_results_old_yosys.txt!M16 = 0,vtr_parse_results_old_yosys.txt!M16=-1),"",vtr_parse_results_old_yosys.txt!M16 / vtr_parse_results_old_yosys.txt!M16)</f>
        <v/>
      </c>
      <c r="H17">
        <f>IF(OR(vtr_parse_results_old_yosys.txt!S16 = 0,vtr_parse_results_old_yosys.txt!S16=-1),"",vtr_parse_results_old_yosys.txt!S16 / vtr_parse_results_old_yosys.txt!S16)</f>
        <v/>
      </c>
      <c r="I17">
        <f>IF(OR(vtr_parse_results_old_yosys.txt!U16 = 0,vtr_parse_results_old_yosys.txt!U16=-1),"",vtr_parse_results_old_yosys.txt!U16 / vtr_parse_results_old_yosys.txt!U16)</f>
        <v/>
      </c>
      <c r="J17">
        <f>IF(OR(vtr_parse_results_old_yosys.txt!V16 = 0,vtr_parse_results_old_yosys.txt!V16=-1),"",vtr_parse_results_old_yosys.txt!V16 / vtr_parse_results_old_yosys.txt!V16)</f>
        <v/>
      </c>
      <c r="K17">
        <f>IF(OR(vtr_parse_results_old_yosys.txt!AD16 = 0,vtr_parse_results_old_yosys.txt!AD16=-1),"",vtr_parse_results_old_yosys.txt!AD16 / vtr_parse_results_old_yosys.txt!AD16)</f>
        <v/>
      </c>
      <c r="L17">
        <f>IF(OR(vtr_parse_results_old_yosys.txt!AH16 = 0,vtr_parse_results_old_yosys.txt!AH16=-1),"",vtr_parse_results_old_yosys.txt!AH16 / vtr_parse_results_old_yosys.txt!AH16)</f>
        <v/>
      </c>
      <c r="M17">
        <f>IF(OR(vtr_parse_results_old_yosys.txt!AK16 = 0,vtr_parse_results_old_yosys.txt!AK16=-1),"",vtr_parse_results_old_yosys.txt!AK16 / vtr_parse_results_old_yosys.txt!AK16)</f>
        <v/>
      </c>
      <c r="N17">
        <f>IF(OR(vtr_parse_results_old_yosys.txt!AN16 = 0,vtr_parse_results_old_yosys.txt!AN16=-1),"",vtr_parse_results_old_yosys.txt!AN16 / vtr_parse_results_old_yosys.txt!AN16)</f>
        <v/>
      </c>
      <c r="O17">
        <f>IF(OR(vtr_parse_results_old_yosys.txt!AR16 = 0,vtr_parse_results_old_yosys.txt!AR16=-1),"",vtr_parse_results_old_yosys.txt!AR16 / vtr_parse_results_old_yosys.txt!AR16)</f>
        <v/>
      </c>
      <c r="P17">
        <f>IF(OR(vtr_parse_results_old_yosys.txt!AS16 = 0,vtr_parse_results_old_yosys.txt!AS16=-1),"",vtr_parse_results_old_yosys.txt!AS16 / vtr_parse_results_old_yosys.txt!AS16)</f>
        <v/>
      </c>
      <c r="Q17">
        <f>IF(OR(vtr_parse_results_old_yosys.txt!AY16 = 0,vtr_parse_results_old_yosys.txt!AY16=-1),"",vtr_parse_results_old_yosys.txt!AY16 / vtr_parse_results_old_yosys.txt!AY16)</f>
        <v/>
      </c>
      <c r="R17">
        <f>IF(OR(vtr_parse_results_old_yosys.txt!BA16 = 0,vtr_parse_results_old_yosys.txt!BA16=-1),"",vtr_parse_results_old_yosys.txt!BA16 / vtr_parse_results_old_yosys.txt!BA16)</f>
        <v/>
      </c>
      <c r="S17">
        <f>IF(OR(vtr_parse_results_old_yosys.txt!BJ16 = 0,vtr_parse_results_old_yosys.txt!BJ16=-1),"",vtr_parse_results_old_yosys.txt!BJ16 / vtr_parse_results_old_yosys.txt!BJ16)</f>
        <v/>
      </c>
      <c r="T17">
        <f>IF(OR(vtr_parse_results_old_yosys.txt!BK16 = 0,vtr_parse_results_old_yosys.txt!BK16=-1),"",vtr_parse_results_old_yosys.txt!BK16 / vtr_parse_results_old_yosys.txt!BK16)</f>
        <v/>
      </c>
      <c r="U17">
        <f>IF(OR(vtr_parse_results_old_yosys.txt!BQ16 = 0,vtr_parse_results_old_yosys.txt!BQ16=-1),"",vtr_parse_results_old_yosys.txt!BQ16 / vtr_parse_results_old_yosys.txt!BQ16)</f>
        <v/>
      </c>
      <c r="V17">
        <f>IF(OR(vtr_parse_results_old_yosys.txt!BW16 = 0,vtr_parse_results_old_yosys.txt!BW16=-1),"",vtr_parse_results_old_yosys.txt!BW16 / vtr_parse_results_old_yosys.txt!BW16)</f>
        <v/>
      </c>
      <c r="W17">
        <f>IF(OR(vtr_parse_results_old_yosys.txt!CC16 = 0,vtr_parse_results_old_yosys.txt!CC16=-1),"",vtr_parse_results_old_yosys.txt!CC16 / vtr_parse_results_old_yosys.txt!CC16)</f>
        <v/>
      </c>
      <c r="X17">
        <f>IF(OR(vtr_parse_results_old_yosys.txt!CD16 = 0,vtr_parse_results_old_yosys.txt!CD16=-1),"",vtr_parse_results_old_yosys.txt!CD16 / vtr_parse_results_old_yosys.txt!CD16)</f>
        <v/>
      </c>
      <c r="Y17">
        <f>IF(OR(vtr_parse_results_old_yosys.txt!CL16 = 0,vtr_parse_results_old_yosys.txt!CL16=-1),"",vtr_parse_results_old_yosys.txt!CL16 / vtr_parse_results_old_yosys.txt!CL16)</f>
        <v/>
      </c>
    </row>
    <row r="18">
      <c r="A18">
        <f>vtr_parse_results_old_yosys.txt!A17</f>
        <v/>
      </c>
      <c r="B18">
        <f>vtr_parse_results_old_yosys.txt!B17</f>
        <v/>
      </c>
      <c r="C18">
        <f>IF(OR(vtr_parse_results_old_yosys.txt!D17 = 0,vtr_parse_results_old_yosys.txt!D17=-1),"",vtr_parse_results_old_yosys.txt!D17 / vtr_parse_results_old_yosys.txt!D17)</f>
        <v/>
      </c>
      <c r="D18">
        <f>IF(OR(vtr_parse_results_old_yosys.txt!H17 = 0,vtr_parse_results_old_yosys.txt!H17=-1),"",vtr_parse_results_old_yosys.txt!H17 / vtr_parse_results_old_yosys.txt!H17)</f>
        <v/>
      </c>
      <c r="E18">
        <f>IF(OR(vtr_parse_results_old_yosys.txt!J17 = 0,vtr_parse_results_old_yosys.txt!J17=-1),"",vtr_parse_results_old_yosys.txt!J17 / vtr_parse_results_old_yosys.txt!J17)</f>
        <v/>
      </c>
      <c r="F18">
        <f>IF(OR(vtr_parse_results_old_yosys.txt!L17 = 0,vtr_parse_results_old_yosys.txt!L17=-1),"",vtr_parse_results_old_yosys.txt!L17 / vtr_parse_results_old_yosys.txt!L17)</f>
        <v/>
      </c>
      <c r="G18">
        <f>IF(OR(vtr_parse_results_old_yosys.txt!M17 = 0,vtr_parse_results_old_yosys.txt!M17=-1),"",vtr_parse_results_old_yosys.txt!M17 / vtr_parse_results_old_yosys.txt!M17)</f>
        <v/>
      </c>
      <c r="H18">
        <f>IF(OR(vtr_parse_results_old_yosys.txt!S17 = 0,vtr_parse_results_old_yosys.txt!S17=-1),"",vtr_parse_results_old_yosys.txt!S17 / vtr_parse_results_old_yosys.txt!S17)</f>
        <v/>
      </c>
      <c r="I18">
        <f>IF(OR(vtr_parse_results_old_yosys.txt!U17 = 0,vtr_parse_results_old_yosys.txt!U17=-1),"",vtr_parse_results_old_yosys.txt!U17 / vtr_parse_results_old_yosys.txt!U17)</f>
        <v/>
      </c>
      <c r="J18">
        <f>IF(OR(vtr_parse_results_old_yosys.txt!V17 = 0,vtr_parse_results_old_yosys.txt!V17=-1),"",vtr_parse_results_old_yosys.txt!V17 / vtr_parse_results_old_yosys.txt!V17)</f>
        <v/>
      </c>
      <c r="K18">
        <f>IF(OR(vtr_parse_results_old_yosys.txt!AD17 = 0,vtr_parse_results_old_yosys.txt!AD17=-1),"",vtr_parse_results_old_yosys.txt!AD17 / vtr_parse_results_old_yosys.txt!AD17)</f>
        <v/>
      </c>
      <c r="L18">
        <f>IF(OR(vtr_parse_results_old_yosys.txt!AH17 = 0,vtr_parse_results_old_yosys.txt!AH17=-1),"",vtr_parse_results_old_yosys.txt!AH17 / vtr_parse_results_old_yosys.txt!AH17)</f>
        <v/>
      </c>
      <c r="M18">
        <f>IF(OR(vtr_parse_results_old_yosys.txt!AK17 = 0,vtr_parse_results_old_yosys.txt!AK17=-1),"",vtr_parse_results_old_yosys.txt!AK17 / vtr_parse_results_old_yosys.txt!AK17)</f>
        <v/>
      </c>
      <c r="N18">
        <f>IF(OR(vtr_parse_results_old_yosys.txt!AN17 = 0,vtr_parse_results_old_yosys.txt!AN17=-1),"",vtr_parse_results_old_yosys.txt!AN17 / vtr_parse_results_old_yosys.txt!AN17)</f>
        <v/>
      </c>
      <c r="O18">
        <f>IF(OR(vtr_parse_results_old_yosys.txt!AR17 = 0,vtr_parse_results_old_yosys.txt!AR17=-1),"",vtr_parse_results_old_yosys.txt!AR17 / vtr_parse_results_old_yosys.txt!AR17)</f>
        <v/>
      </c>
      <c r="P18">
        <f>IF(OR(vtr_parse_results_old_yosys.txt!AS17 = 0,vtr_parse_results_old_yosys.txt!AS17=-1),"",vtr_parse_results_old_yosys.txt!AS17 / vtr_parse_results_old_yosys.txt!AS17)</f>
        <v/>
      </c>
      <c r="Q18">
        <f>IF(OR(vtr_parse_results_old_yosys.txt!AY17 = 0,vtr_parse_results_old_yosys.txt!AY17=-1),"",vtr_parse_results_old_yosys.txt!AY17 / vtr_parse_results_old_yosys.txt!AY17)</f>
        <v/>
      </c>
      <c r="R18">
        <f>IF(OR(vtr_parse_results_old_yosys.txt!BA17 = 0,vtr_parse_results_old_yosys.txt!BA17=-1),"",vtr_parse_results_old_yosys.txt!BA17 / vtr_parse_results_old_yosys.txt!BA17)</f>
        <v/>
      </c>
      <c r="S18">
        <f>IF(OR(vtr_parse_results_old_yosys.txt!BJ17 = 0,vtr_parse_results_old_yosys.txt!BJ17=-1),"",vtr_parse_results_old_yosys.txt!BJ17 / vtr_parse_results_old_yosys.txt!BJ17)</f>
        <v/>
      </c>
      <c r="T18">
        <f>IF(OR(vtr_parse_results_old_yosys.txt!BK17 = 0,vtr_parse_results_old_yosys.txt!BK17=-1),"",vtr_parse_results_old_yosys.txt!BK17 / vtr_parse_results_old_yosys.txt!BK17)</f>
        <v/>
      </c>
      <c r="U18">
        <f>IF(OR(vtr_parse_results_old_yosys.txt!BQ17 = 0,vtr_parse_results_old_yosys.txt!BQ17=-1),"",vtr_parse_results_old_yosys.txt!BQ17 / vtr_parse_results_old_yosys.txt!BQ17)</f>
        <v/>
      </c>
      <c r="V18">
        <f>IF(OR(vtr_parse_results_old_yosys.txt!BW17 = 0,vtr_parse_results_old_yosys.txt!BW17=-1),"",vtr_parse_results_old_yosys.txt!BW17 / vtr_parse_results_old_yosys.txt!BW17)</f>
        <v/>
      </c>
      <c r="W18">
        <f>IF(OR(vtr_parse_results_old_yosys.txt!CC17 = 0,vtr_parse_results_old_yosys.txt!CC17=-1),"",vtr_parse_results_old_yosys.txt!CC17 / vtr_parse_results_old_yosys.txt!CC17)</f>
        <v/>
      </c>
      <c r="X18">
        <f>IF(OR(vtr_parse_results_old_yosys.txt!CD17 = 0,vtr_parse_results_old_yosys.txt!CD17=-1),"",vtr_parse_results_old_yosys.txt!CD17 / vtr_parse_results_old_yosys.txt!CD17)</f>
        <v/>
      </c>
      <c r="Y18">
        <f>IF(OR(vtr_parse_results_old_yosys.txt!CL17 = 0,vtr_parse_results_old_yosys.txt!CL17=-1),"",vtr_parse_results_old_yosys.txt!CL17 / vtr_parse_results_old_yosys.txt!CL17)</f>
        <v/>
      </c>
    </row>
    <row r="19">
      <c r="A19">
        <f>vtr_parse_results_old_yosys.txt!A18</f>
        <v/>
      </c>
      <c r="B19">
        <f>vtr_parse_results_old_yosys.txt!B18</f>
        <v/>
      </c>
      <c r="C19">
        <f>IF(OR(vtr_parse_results_old_yosys.txt!D18 = 0,vtr_parse_results_old_yosys.txt!D18=-1),"",vtr_parse_results_old_yosys.txt!D18 / vtr_parse_results_old_yosys.txt!D18)</f>
        <v/>
      </c>
      <c r="D19">
        <f>IF(OR(vtr_parse_results_old_yosys.txt!H18 = 0,vtr_parse_results_old_yosys.txt!H18=-1),"",vtr_parse_results_old_yosys.txt!H18 / vtr_parse_results_old_yosys.txt!H18)</f>
        <v/>
      </c>
      <c r="E19">
        <f>IF(OR(vtr_parse_results_old_yosys.txt!J18 = 0,vtr_parse_results_old_yosys.txt!J18=-1),"",vtr_parse_results_old_yosys.txt!J18 / vtr_parse_results_old_yosys.txt!J18)</f>
        <v/>
      </c>
      <c r="F19">
        <f>IF(OR(vtr_parse_results_old_yosys.txt!L18 = 0,vtr_parse_results_old_yosys.txt!L18=-1),"",vtr_parse_results_old_yosys.txt!L18 / vtr_parse_results_old_yosys.txt!L18)</f>
        <v/>
      </c>
      <c r="G19">
        <f>IF(OR(vtr_parse_results_old_yosys.txt!M18 = 0,vtr_parse_results_old_yosys.txt!M18=-1),"",vtr_parse_results_old_yosys.txt!M18 / vtr_parse_results_old_yosys.txt!M18)</f>
        <v/>
      </c>
      <c r="H19">
        <f>IF(OR(vtr_parse_results_old_yosys.txt!S18 = 0,vtr_parse_results_old_yosys.txt!S18=-1),"",vtr_parse_results_old_yosys.txt!S18 / vtr_parse_results_old_yosys.txt!S18)</f>
        <v/>
      </c>
      <c r="I19">
        <f>IF(OR(vtr_parse_results_old_yosys.txt!U18 = 0,vtr_parse_results_old_yosys.txt!U18=-1),"",vtr_parse_results_old_yosys.txt!U18 / vtr_parse_results_old_yosys.txt!U18)</f>
        <v/>
      </c>
      <c r="J19">
        <f>IF(OR(vtr_parse_results_old_yosys.txt!V18 = 0,vtr_parse_results_old_yosys.txt!V18=-1),"",vtr_parse_results_old_yosys.txt!V18 / vtr_parse_results_old_yosys.txt!V18)</f>
        <v/>
      </c>
      <c r="K19">
        <f>IF(OR(vtr_parse_results_old_yosys.txt!AD18 = 0,vtr_parse_results_old_yosys.txt!AD18=-1),"",vtr_parse_results_old_yosys.txt!AD18 / vtr_parse_results_old_yosys.txt!AD18)</f>
        <v/>
      </c>
      <c r="L19">
        <f>IF(OR(vtr_parse_results_old_yosys.txt!AH18 = 0,vtr_parse_results_old_yosys.txt!AH18=-1),"",vtr_parse_results_old_yosys.txt!AH18 / vtr_parse_results_old_yosys.txt!AH18)</f>
        <v/>
      </c>
      <c r="M19">
        <f>IF(OR(vtr_parse_results_old_yosys.txt!AK18 = 0,vtr_parse_results_old_yosys.txt!AK18=-1),"",vtr_parse_results_old_yosys.txt!AK18 / vtr_parse_results_old_yosys.txt!AK18)</f>
        <v/>
      </c>
      <c r="N19">
        <f>IF(OR(vtr_parse_results_old_yosys.txt!AN18 = 0,vtr_parse_results_old_yosys.txt!AN18=-1),"",vtr_parse_results_old_yosys.txt!AN18 / vtr_parse_results_old_yosys.txt!AN18)</f>
        <v/>
      </c>
      <c r="O19">
        <f>IF(OR(vtr_parse_results_old_yosys.txt!AR18 = 0,vtr_parse_results_old_yosys.txt!AR18=-1),"",vtr_parse_results_old_yosys.txt!AR18 / vtr_parse_results_old_yosys.txt!AR18)</f>
        <v/>
      </c>
      <c r="P19">
        <f>IF(OR(vtr_parse_results_old_yosys.txt!AS18 = 0,vtr_parse_results_old_yosys.txt!AS18=-1),"",vtr_parse_results_old_yosys.txt!AS18 / vtr_parse_results_old_yosys.txt!AS18)</f>
        <v/>
      </c>
      <c r="Q19">
        <f>IF(OR(vtr_parse_results_old_yosys.txt!AY18 = 0,vtr_parse_results_old_yosys.txt!AY18=-1),"",vtr_parse_results_old_yosys.txt!AY18 / vtr_parse_results_old_yosys.txt!AY18)</f>
        <v/>
      </c>
      <c r="R19">
        <f>IF(OR(vtr_parse_results_old_yosys.txt!BA18 = 0,vtr_parse_results_old_yosys.txt!BA18=-1),"",vtr_parse_results_old_yosys.txt!BA18 / vtr_parse_results_old_yosys.txt!BA18)</f>
        <v/>
      </c>
      <c r="S19">
        <f>IF(OR(vtr_parse_results_old_yosys.txt!BJ18 = 0,vtr_parse_results_old_yosys.txt!BJ18=-1),"",vtr_parse_results_old_yosys.txt!BJ18 / vtr_parse_results_old_yosys.txt!BJ18)</f>
        <v/>
      </c>
      <c r="T19">
        <f>IF(OR(vtr_parse_results_old_yosys.txt!BK18 = 0,vtr_parse_results_old_yosys.txt!BK18=-1),"",vtr_parse_results_old_yosys.txt!BK18 / vtr_parse_results_old_yosys.txt!BK18)</f>
        <v/>
      </c>
      <c r="U19">
        <f>IF(OR(vtr_parse_results_old_yosys.txt!BQ18 = 0,vtr_parse_results_old_yosys.txt!BQ18=-1),"",vtr_parse_results_old_yosys.txt!BQ18 / vtr_parse_results_old_yosys.txt!BQ18)</f>
        <v/>
      </c>
      <c r="V19">
        <f>IF(OR(vtr_parse_results_old_yosys.txt!BW18 = 0,vtr_parse_results_old_yosys.txt!BW18=-1),"",vtr_parse_results_old_yosys.txt!BW18 / vtr_parse_results_old_yosys.txt!BW18)</f>
        <v/>
      </c>
      <c r="W19">
        <f>IF(OR(vtr_parse_results_old_yosys.txt!CC18 = 0,vtr_parse_results_old_yosys.txt!CC18=-1),"",vtr_parse_results_old_yosys.txt!CC18 / vtr_parse_results_old_yosys.txt!CC18)</f>
        <v/>
      </c>
      <c r="X19">
        <f>IF(OR(vtr_parse_results_old_yosys.txt!CD18 = 0,vtr_parse_results_old_yosys.txt!CD18=-1),"",vtr_parse_results_old_yosys.txt!CD18 / vtr_parse_results_old_yosys.txt!CD18)</f>
        <v/>
      </c>
      <c r="Y19">
        <f>IF(OR(vtr_parse_results_old_yosys.txt!CL18 = 0,vtr_parse_results_old_yosys.txt!CL18=-1),"",vtr_parse_results_old_yosys.txt!CL18 / vtr_parse_results_old_yosys.txt!CL18)</f>
        <v/>
      </c>
    </row>
    <row r="20">
      <c r="A20">
        <f>vtr_parse_results_old_yosys.txt!A19</f>
        <v/>
      </c>
      <c r="B20">
        <f>vtr_parse_results_old_yosys.txt!B19</f>
        <v/>
      </c>
      <c r="C20">
        <f>IF(OR(vtr_parse_results_old_yosys.txt!D19 = 0,vtr_parse_results_old_yosys.txt!D19=-1),"",vtr_parse_results_old_yosys.txt!D19 / vtr_parse_results_old_yosys.txt!D19)</f>
        <v/>
      </c>
      <c r="D20">
        <f>IF(OR(vtr_parse_results_old_yosys.txt!H19 = 0,vtr_parse_results_old_yosys.txt!H19=-1),"",vtr_parse_results_old_yosys.txt!H19 / vtr_parse_results_old_yosys.txt!H19)</f>
        <v/>
      </c>
      <c r="E20">
        <f>IF(OR(vtr_parse_results_old_yosys.txt!J19 = 0,vtr_parse_results_old_yosys.txt!J19=-1),"",vtr_parse_results_old_yosys.txt!J19 / vtr_parse_results_old_yosys.txt!J19)</f>
        <v/>
      </c>
      <c r="F20">
        <f>IF(OR(vtr_parse_results_old_yosys.txt!L19 = 0,vtr_parse_results_old_yosys.txt!L19=-1),"",vtr_parse_results_old_yosys.txt!L19 / vtr_parse_results_old_yosys.txt!L19)</f>
        <v/>
      </c>
      <c r="G20">
        <f>IF(OR(vtr_parse_results_old_yosys.txt!M19 = 0,vtr_parse_results_old_yosys.txt!M19=-1),"",vtr_parse_results_old_yosys.txt!M19 / vtr_parse_results_old_yosys.txt!M19)</f>
        <v/>
      </c>
      <c r="H20">
        <f>IF(OR(vtr_parse_results_old_yosys.txt!S19 = 0,vtr_parse_results_old_yosys.txt!S19=-1),"",vtr_parse_results_old_yosys.txt!S19 / vtr_parse_results_old_yosys.txt!S19)</f>
        <v/>
      </c>
      <c r="I20">
        <f>IF(OR(vtr_parse_results_old_yosys.txt!U19 = 0,vtr_parse_results_old_yosys.txt!U19=-1),"",vtr_parse_results_old_yosys.txt!U19 / vtr_parse_results_old_yosys.txt!U19)</f>
        <v/>
      </c>
      <c r="J20">
        <f>IF(OR(vtr_parse_results_old_yosys.txt!V19 = 0,vtr_parse_results_old_yosys.txt!V19=-1),"",vtr_parse_results_old_yosys.txt!V19 / vtr_parse_results_old_yosys.txt!V19)</f>
        <v/>
      </c>
      <c r="K20">
        <f>IF(OR(vtr_parse_results_old_yosys.txt!AD19 = 0,vtr_parse_results_old_yosys.txt!AD19=-1),"",vtr_parse_results_old_yosys.txt!AD19 / vtr_parse_results_old_yosys.txt!AD19)</f>
        <v/>
      </c>
      <c r="L20">
        <f>IF(OR(vtr_parse_results_old_yosys.txt!AH19 = 0,vtr_parse_results_old_yosys.txt!AH19=-1),"",vtr_parse_results_old_yosys.txt!AH19 / vtr_parse_results_old_yosys.txt!AH19)</f>
        <v/>
      </c>
      <c r="M20">
        <f>IF(OR(vtr_parse_results_old_yosys.txt!AK19 = 0,vtr_parse_results_old_yosys.txt!AK19=-1),"",vtr_parse_results_old_yosys.txt!AK19 / vtr_parse_results_old_yosys.txt!AK19)</f>
        <v/>
      </c>
      <c r="N20">
        <f>IF(OR(vtr_parse_results_old_yosys.txt!AN19 = 0,vtr_parse_results_old_yosys.txt!AN19=-1),"",vtr_parse_results_old_yosys.txt!AN19 / vtr_parse_results_old_yosys.txt!AN19)</f>
        <v/>
      </c>
      <c r="O20">
        <f>IF(OR(vtr_parse_results_old_yosys.txt!AR19 = 0,vtr_parse_results_old_yosys.txt!AR19=-1),"",vtr_parse_results_old_yosys.txt!AR19 / vtr_parse_results_old_yosys.txt!AR19)</f>
        <v/>
      </c>
      <c r="P20">
        <f>IF(OR(vtr_parse_results_old_yosys.txt!AS19 = 0,vtr_parse_results_old_yosys.txt!AS19=-1),"",vtr_parse_results_old_yosys.txt!AS19 / vtr_parse_results_old_yosys.txt!AS19)</f>
        <v/>
      </c>
      <c r="Q20">
        <f>IF(OR(vtr_parse_results_old_yosys.txt!AY19 = 0,vtr_parse_results_old_yosys.txt!AY19=-1),"",vtr_parse_results_old_yosys.txt!AY19 / vtr_parse_results_old_yosys.txt!AY19)</f>
        <v/>
      </c>
      <c r="R20">
        <f>IF(OR(vtr_parse_results_old_yosys.txt!BA19 = 0,vtr_parse_results_old_yosys.txt!BA19=-1),"",vtr_parse_results_old_yosys.txt!BA19 / vtr_parse_results_old_yosys.txt!BA19)</f>
        <v/>
      </c>
      <c r="S20">
        <f>IF(OR(vtr_parse_results_old_yosys.txt!BJ19 = 0,vtr_parse_results_old_yosys.txt!BJ19=-1),"",vtr_parse_results_old_yosys.txt!BJ19 / vtr_parse_results_old_yosys.txt!BJ19)</f>
        <v/>
      </c>
      <c r="T20">
        <f>IF(OR(vtr_parse_results_old_yosys.txt!BK19 = 0,vtr_parse_results_old_yosys.txt!BK19=-1),"",vtr_parse_results_old_yosys.txt!BK19 / vtr_parse_results_old_yosys.txt!BK19)</f>
        <v/>
      </c>
      <c r="U20">
        <f>IF(OR(vtr_parse_results_old_yosys.txt!BQ19 = 0,vtr_parse_results_old_yosys.txt!BQ19=-1),"",vtr_parse_results_old_yosys.txt!BQ19 / vtr_parse_results_old_yosys.txt!BQ19)</f>
        <v/>
      </c>
      <c r="V20">
        <f>IF(OR(vtr_parse_results_old_yosys.txt!BW19 = 0,vtr_parse_results_old_yosys.txt!BW19=-1),"",vtr_parse_results_old_yosys.txt!BW19 / vtr_parse_results_old_yosys.txt!BW19)</f>
        <v/>
      </c>
      <c r="W20">
        <f>IF(OR(vtr_parse_results_old_yosys.txt!CC19 = 0,vtr_parse_results_old_yosys.txt!CC19=-1),"",vtr_parse_results_old_yosys.txt!CC19 / vtr_parse_results_old_yosys.txt!CC19)</f>
        <v/>
      </c>
      <c r="X20">
        <f>IF(OR(vtr_parse_results_old_yosys.txt!CD19 = 0,vtr_parse_results_old_yosys.txt!CD19=-1),"",vtr_parse_results_old_yosys.txt!CD19 / vtr_parse_results_old_yosys.txt!CD19)</f>
        <v/>
      </c>
      <c r="Y20">
        <f>IF(OR(vtr_parse_results_old_yosys.txt!CL19 = 0,vtr_parse_results_old_yosys.txt!CL19=-1),"",vtr_parse_results_old_yosys.txt!CL19 / vtr_parse_results_old_yosys.txt!CL19)</f>
        <v/>
      </c>
    </row>
    <row r="21">
      <c r="A21">
        <f>vtr_parse_results_old_yosys.txt!A20</f>
        <v/>
      </c>
      <c r="B21">
        <f>vtr_parse_results_old_yosys.txt!B20</f>
        <v/>
      </c>
      <c r="C21">
        <f>IF(OR(vtr_parse_results_old_yosys.txt!D20 = 0,vtr_parse_results_old_yosys.txt!D20=-1),"",vtr_parse_results_old_yosys.txt!D20 / vtr_parse_results_old_yosys.txt!D20)</f>
        <v/>
      </c>
      <c r="D21">
        <f>IF(OR(vtr_parse_results_old_yosys.txt!H20 = 0,vtr_parse_results_old_yosys.txt!H20=-1),"",vtr_parse_results_old_yosys.txt!H20 / vtr_parse_results_old_yosys.txt!H20)</f>
        <v/>
      </c>
      <c r="E21">
        <f>IF(OR(vtr_parse_results_old_yosys.txt!J20 = 0,vtr_parse_results_old_yosys.txt!J20=-1),"",vtr_parse_results_old_yosys.txt!J20 / vtr_parse_results_old_yosys.txt!J20)</f>
        <v/>
      </c>
      <c r="F21">
        <f>IF(OR(vtr_parse_results_old_yosys.txt!L20 = 0,vtr_parse_results_old_yosys.txt!L20=-1),"",vtr_parse_results_old_yosys.txt!L20 / vtr_parse_results_old_yosys.txt!L20)</f>
        <v/>
      </c>
      <c r="G21">
        <f>IF(OR(vtr_parse_results_old_yosys.txt!M20 = 0,vtr_parse_results_old_yosys.txt!M20=-1),"",vtr_parse_results_old_yosys.txt!M20 / vtr_parse_results_old_yosys.txt!M20)</f>
        <v/>
      </c>
      <c r="H21">
        <f>IF(OR(vtr_parse_results_old_yosys.txt!S20 = 0,vtr_parse_results_old_yosys.txt!S20=-1),"",vtr_parse_results_old_yosys.txt!S20 / vtr_parse_results_old_yosys.txt!S20)</f>
        <v/>
      </c>
      <c r="I21">
        <f>IF(OR(vtr_parse_results_old_yosys.txt!U20 = 0,vtr_parse_results_old_yosys.txt!U20=-1),"",vtr_parse_results_old_yosys.txt!U20 / vtr_parse_results_old_yosys.txt!U20)</f>
        <v/>
      </c>
      <c r="J21">
        <f>IF(OR(vtr_parse_results_old_yosys.txt!V20 = 0,vtr_parse_results_old_yosys.txt!V20=-1),"",vtr_parse_results_old_yosys.txt!V20 / vtr_parse_results_old_yosys.txt!V20)</f>
        <v/>
      </c>
      <c r="K21">
        <f>IF(OR(vtr_parse_results_old_yosys.txt!AD20 = 0,vtr_parse_results_old_yosys.txt!AD20=-1),"",vtr_parse_results_old_yosys.txt!AD20 / vtr_parse_results_old_yosys.txt!AD20)</f>
        <v/>
      </c>
      <c r="L21">
        <f>IF(OR(vtr_parse_results_old_yosys.txt!AH20 = 0,vtr_parse_results_old_yosys.txt!AH20=-1),"",vtr_parse_results_old_yosys.txt!AH20 / vtr_parse_results_old_yosys.txt!AH20)</f>
        <v/>
      </c>
      <c r="M21">
        <f>IF(OR(vtr_parse_results_old_yosys.txt!AK20 = 0,vtr_parse_results_old_yosys.txt!AK20=-1),"",vtr_parse_results_old_yosys.txt!AK20 / vtr_parse_results_old_yosys.txt!AK20)</f>
        <v/>
      </c>
      <c r="N21">
        <f>IF(OR(vtr_parse_results_old_yosys.txt!AN20 = 0,vtr_parse_results_old_yosys.txt!AN20=-1),"",vtr_parse_results_old_yosys.txt!AN20 / vtr_parse_results_old_yosys.txt!AN20)</f>
        <v/>
      </c>
      <c r="O21">
        <f>IF(OR(vtr_parse_results_old_yosys.txt!AR20 = 0,vtr_parse_results_old_yosys.txt!AR20=-1),"",vtr_parse_results_old_yosys.txt!AR20 / vtr_parse_results_old_yosys.txt!AR20)</f>
        <v/>
      </c>
      <c r="P21">
        <f>IF(OR(vtr_parse_results_old_yosys.txt!AS20 = 0,vtr_parse_results_old_yosys.txt!AS20=-1),"",vtr_parse_results_old_yosys.txt!AS20 / vtr_parse_results_old_yosys.txt!AS20)</f>
        <v/>
      </c>
      <c r="Q21">
        <f>IF(OR(vtr_parse_results_old_yosys.txt!AY20 = 0,vtr_parse_results_old_yosys.txt!AY20=-1),"",vtr_parse_results_old_yosys.txt!AY20 / vtr_parse_results_old_yosys.txt!AY20)</f>
        <v/>
      </c>
      <c r="R21">
        <f>IF(OR(vtr_parse_results_old_yosys.txt!BA20 = 0,vtr_parse_results_old_yosys.txt!BA20=-1),"",vtr_parse_results_old_yosys.txt!BA20 / vtr_parse_results_old_yosys.txt!BA20)</f>
        <v/>
      </c>
      <c r="S21">
        <f>IF(OR(vtr_parse_results_old_yosys.txt!BJ20 = 0,vtr_parse_results_old_yosys.txt!BJ20=-1),"",vtr_parse_results_old_yosys.txt!BJ20 / vtr_parse_results_old_yosys.txt!BJ20)</f>
        <v/>
      </c>
      <c r="T21">
        <f>IF(OR(vtr_parse_results_old_yosys.txt!BK20 = 0,vtr_parse_results_old_yosys.txt!BK20=-1),"",vtr_parse_results_old_yosys.txt!BK20 / vtr_parse_results_old_yosys.txt!BK20)</f>
        <v/>
      </c>
      <c r="U21">
        <f>IF(OR(vtr_parse_results_old_yosys.txt!BQ20 = 0,vtr_parse_results_old_yosys.txt!BQ20=-1),"",vtr_parse_results_old_yosys.txt!BQ20 / vtr_parse_results_old_yosys.txt!BQ20)</f>
        <v/>
      </c>
      <c r="V21">
        <f>IF(OR(vtr_parse_results_old_yosys.txt!BW20 = 0,vtr_parse_results_old_yosys.txt!BW20=-1),"",vtr_parse_results_old_yosys.txt!BW20 / vtr_parse_results_old_yosys.txt!BW20)</f>
        <v/>
      </c>
      <c r="W21">
        <f>IF(OR(vtr_parse_results_old_yosys.txt!CC20 = 0,vtr_parse_results_old_yosys.txt!CC20=-1),"",vtr_parse_results_old_yosys.txt!CC20 / vtr_parse_results_old_yosys.txt!CC20)</f>
        <v/>
      </c>
      <c r="X21">
        <f>IF(OR(vtr_parse_results_old_yosys.txt!CD20 = 0,vtr_parse_results_old_yosys.txt!CD20=-1),"",vtr_parse_results_old_yosys.txt!CD20 / vtr_parse_results_old_yosys.txt!CD20)</f>
        <v/>
      </c>
      <c r="Y21">
        <f>IF(OR(vtr_parse_results_old_yosys.txt!CL20 = 0,vtr_parse_results_old_yosys.txt!CL20=-1),"",vtr_parse_results_old_yosys.txt!CL20 / vtr_parse_results_old_yosys.txt!CL20)</f>
        <v/>
      </c>
    </row>
    <row r="22">
      <c r="A22">
        <f>vtr_parse_results_old_yosys.txt!A21</f>
        <v/>
      </c>
      <c r="B22">
        <f>vtr_parse_results_old_yosys.txt!B21</f>
        <v/>
      </c>
      <c r="C22">
        <f>IF(OR(vtr_parse_results_old_yosys.txt!D21 = 0,vtr_parse_results_old_yosys.txt!D21=-1),"",vtr_parse_results_old_yosys.txt!D21 / vtr_parse_results_old_yosys.txt!D21)</f>
        <v/>
      </c>
      <c r="D22">
        <f>IF(OR(vtr_parse_results_old_yosys.txt!H21 = 0,vtr_parse_results_old_yosys.txt!H21=-1),"",vtr_parse_results_old_yosys.txt!H21 / vtr_parse_results_old_yosys.txt!H21)</f>
        <v/>
      </c>
      <c r="E22">
        <f>IF(OR(vtr_parse_results_old_yosys.txt!J21 = 0,vtr_parse_results_old_yosys.txt!J21=-1),"",vtr_parse_results_old_yosys.txt!J21 / vtr_parse_results_old_yosys.txt!J21)</f>
        <v/>
      </c>
      <c r="F22">
        <f>IF(OR(vtr_parse_results_old_yosys.txt!L21 = 0,vtr_parse_results_old_yosys.txt!L21=-1),"",vtr_parse_results_old_yosys.txt!L21 / vtr_parse_results_old_yosys.txt!L21)</f>
        <v/>
      </c>
      <c r="G22">
        <f>IF(OR(vtr_parse_results_old_yosys.txt!M21 = 0,vtr_parse_results_old_yosys.txt!M21=-1),"",vtr_parse_results_old_yosys.txt!M21 / vtr_parse_results_old_yosys.txt!M21)</f>
        <v/>
      </c>
      <c r="H22">
        <f>IF(OR(vtr_parse_results_old_yosys.txt!S21 = 0,vtr_parse_results_old_yosys.txt!S21=-1),"",vtr_parse_results_old_yosys.txt!S21 / vtr_parse_results_old_yosys.txt!S21)</f>
        <v/>
      </c>
      <c r="I22">
        <f>IF(OR(vtr_parse_results_old_yosys.txt!U21 = 0,vtr_parse_results_old_yosys.txt!U21=-1),"",vtr_parse_results_old_yosys.txt!U21 / vtr_parse_results_old_yosys.txt!U21)</f>
        <v/>
      </c>
      <c r="J22">
        <f>IF(OR(vtr_parse_results_old_yosys.txt!V21 = 0,vtr_parse_results_old_yosys.txt!V21=-1),"",vtr_parse_results_old_yosys.txt!V21 / vtr_parse_results_old_yosys.txt!V21)</f>
        <v/>
      </c>
      <c r="K22">
        <f>IF(OR(vtr_parse_results_old_yosys.txt!AD21 = 0,vtr_parse_results_old_yosys.txt!AD21=-1),"",vtr_parse_results_old_yosys.txt!AD21 / vtr_parse_results_old_yosys.txt!AD21)</f>
        <v/>
      </c>
      <c r="L22">
        <f>IF(OR(vtr_parse_results_old_yosys.txt!AH21 = 0,vtr_parse_results_old_yosys.txt!AH21=-1),"",vtr_parse_results_old_yosys.txt!AH21 / vtr_parse_results_old_yosys.txt!AH21)</f>
        <v/>
      </c>
      <c r="M22">
        <f>IF(OR(vtr_parse_results_old_yosys.txt!AK21 = 0,vtr_parse_results_old_yosys.txt!AK21=-1),"",vtr_parse_results_old_yosys.txt!AK21 / vtr_parse_results_old_yosys.txt!AK21)</f>
        <v/>
      </c>
      <c r="N22">
        <f>IF(OR(vtr_parse_results_old_yosys.txt!AN21 = 0,vtr_parse_results_old_yosys.txt!AN21=-1),"",vtr_parse_results_old_yosys.txt!AN21 / vtr_parse_results_old_yosys.txt!AN21)</f>
        <v/>
      </c>
      <c r="O22">
        <f>IF(OR(vtr_parse_results_old_yosys.txt!AR21 = 0,vtr_parse_results_old_yosys.txt!AR21=-1),"",vtr_parse_results_old_yosys.txt!AR21 / vtr_parse_results_old_yosys.txt!AR21)</f>
        <v/>
      </c>
      <c r="P22">
        <f>IF(OR(vtr_parse_results_old_yosys.txt!AS21 = 0,vtr_parse_results_old_yosys.txt!AS21=-1),"",vtr_parse_results_old_yosys.txt!AS21 / vtr_parse_results_old_yosys.txt!AS21)</f>
        <v/>
      </c>
      <c r="Q22">
        <f>IF(OR(vtr_parse_results_old_yosys.txt!AY21 = 0,vtr_parse_results_old_yosys.txt!AY21=-1),"",vtr_parse_results_old_yosys.txt!AY21 / vtr_parse_results_old_yosys.txt!AY21)</f>
        <v/>
      </c>
      <c r="R22">
        <f>IF(OR(vtr_parse_results_old_yosys.txt!BA21 = 0,vtr_parse_results_old_yosys.txt!BA21=-1),"",vtr_parse_results_old_yosys.txt!BA21 / vtr_parse_results_old_yosys.txt!BA21)</f>
        <v/>
      </c>
      <c r="S22">
        <f>IF(OR(vtr_parse_results_old_yosys.txt!BJ21 = 0,vtr_parse_results_old_yosys.txt!BJ21=-1),"",vtr_parse_results_old_yosys.txt!BJ21 / vtr_parse_results_old_yosys.txt!BJ21)</f>
        <v/>
      </c>
      <c r="T22">
        <f>IF(OR(vtr_parse_results_old_yosys.txt!BK21 = 0,vtr_parse_results_old_yosys.txt!BK21=-1),"",vtr_parse_results_old_yosys.txt!BK21 / vtr_parse_results_old_yosys.txt!BK21)</f>
        <v/>
      </c>
      <c r="U22">
        <f>IF(OR(vtr_parse_results_old_yosys.txt!BQ21 = 0,vtr_parse_results_old_yosys.txt!BQ21=-1),"",vtr_parse_results_old_yosys.txt!BQ21 / vtr_parse_results_old_yosys.txt!BQ21)</f>
        <v/>
      </c>
      <c r="V22">
        <f>IF(OR(vtr_parse_results_old_yosys.txt!BW21 = 0,vtr_parse_results_old_yosys.txt!BW21=-1),"",vtr_parse_results_old_yosys.txt!BW21 / vtr_parse_results_old_yosys.txt!BW21)</f>
        <v/>
      </c>
      <c r="W22">
        <f>IF(OR(vtr_parse_results_old_yosys.txt!CC21 = 0,vtr_parse_results_old_yosys.txt!CC21=-1),"",vtr_parse_results_old_yosys.txt!CC21 / vtr_parse_results_old_yosys.txt!CC21)</f>
        <v/>
      </c>
      <c r="X22">
        <f>IF(OR(vtr_parse_results_old_yosys.txt!CD21 = 0,vtr_parse_results_old_yosys.txt!CD21=-1),"",vtr_parse_results_old_yosys.txt!CD21 / vtr_parse_results_old_yosys.txt!CD21)</f>
        <v/>
      </c>
      <c r="Y22">
        <f>IF(OR(vtr_parse_results_old_yosys.txt!CL21 = 0,vtr_parse_results_old_yosys.txt!CL21=-1),"",vtr_parse_results_old_yosys.txt!CL21 / vtr_parse_results_old_yosys.txt!CL21)</f>
        <v/>
      </c>
    </row>
    <row r="23">
      <c r="A23">
        <f>vtr_parse_results_old_yosys.txt!A22</f>
        <v/>
      </c>
      <c r="B23">
        <f>vtr_parse_results_old_yosys.txt!B22</f>
        <v/>
      </c>
      <c r="C23">
        <f>IF(OR(vtr_parse_results_old_yosys.txt!D22 = 0,vtr_parse_results_old_yosys.txt!D22=-1),"",vtr_parse_results_old_yosys.txt!D22 / vtr_parse_results_old_yosys.txt!D22)</f>
        <v/>
      </c>
      <c r="D23">
        <f>IF(OR(vtr_parse_results_old_yosys.txt!H22 = 0,vtr_parse_results_old_yosys.txt!H22=-1),"",vtr_parse_results_old_yosys.txt!H22 / vtr_parse_results_old_yosys.txt!H22)</f>
        <v/>
      </c>
      <c r="E23">
        <f>IF(OR(vtr_parse_results_old_yosys.txt!J22 = 0,vtr_parse_results_old_yosys.txt!J22=-1),"",vtr_parse_results_old_yosys.txt!J22 / vtr_parse_results_old_yosys.txt!J22)</f>
        <v/>
      </c>
      <c r="F23">
        <f>IF(OR(vtr_parse_results_old_yosys.txt!L22 = 0,vtr_parse_results_old_yosys.txt!L22=-1),"",vtr_parse_results_old_yosys.txt!L22 / vtr_parse_results_old_yosys.txt!L22)</f>
        <v/>
      </c>
      <c r="G23">
        <f>IF(OR(vtr_parse_results_old_yosys.txt!M22 = 0,vtr_parse_results_old_yosys.txt!M22=-1),"",vtr_parse_results_old_yosys.txt!M22 / vtr_parse_results_old_yosys.txt!M22)</f>
        <v/>
      </c>
      <c r="H23">
        <f>IF(OR(vtr_parse_results_old_yosys.txt!S22 = 0,vtr_parse_results_old_yosys.txt!S22=-1),"",vtr_parse_results_old_yosys.txt!S22 / vtr_parse_results_old_yosys.txt!S22)</f>
        <v/>
      </c>
      <c r="I23">
        <f>IF(OR(vtr_parse_results_old_yosys.txt!U22 = 0,vtr_parse_results_old_yosys.txt!U22=-1),"",vtr_parse_results_old_yosys.txt!U22 / vtr_parse_results_old_yosys.txt!U22)</f>
        <v/>
      </c>
      <c r="J23">
        <f>IF(OR(vtr_parse_results_old_yosys.txt!V22 = 0,vtr_parse_results_old_yosys.txt!V22=-1),"",vtr_parse_results_old_yosys.txt!V22 / vtr_parse_results_old_yosys.txt!V22)</f>
        <v/>
      </c>
      <c r="K23">
        <f>IF(OR(vtr_parse_results_old_yosys.txt!AD22 = 0,vtr_parse_results_old_yosys.txt!AD22=-1),"",vtr_parse_results_old_yosys.txt!AD22 / vtr_parse_results_old_yosys.txt!AD22)</f>
        <v/>
      </c>
      <c r="L23">
        <f>IF(OR(vtr_parse_results_old_yosys.txt!AH22 = 0,vtr_parse_results_old_yosys.txt!AH22=-1),"",vtr_parse_results_old_yosys.txt!AH22 / vtr_parse_results_old_yosys.txt!AH22)</f>
        <v/>
      </c>
      <c r="M23">
        <f>IF(OR(vtr_parse_results_old_yosys.txt!AK22 = 0,vtr_parse_results_old_yosys.txt!AK22=-1),"",vtr_parse_results_old_yosys.txt!AK22 / vtr_parse_results_old_yosys.txt!AK22)</f>
        <v/>
      </c>
      <c r="N23">
        <f>IF(OR(vtr_parse_results_old_yosys.txt!AN22 = 0,vtr_parse_results_old_yosys.txt!AN22=-1),"",vtr_parse_results_old_yosys.txt!AN22 / vtr_parse_results_old_yosys.txt!AN22)</f>
        <v/>
      </c>
      <c r="O23">
        <f>IF(OR(vtr_parse_results_old_yosys.txt!AR22 = 0,vtr_parse_results_old_yosys.txt!AR22=-1),"",vtr_parse_results_old_yosys.txt!AR22 / vtr_parse_results_old_yosys.txt!AR22)</f>
        <v/>
      </c>
      <c r="P23">
        <f>IF(OR(vtr_parse_results_old_yosys.txt!AS22 = 0,vtr_parse_results_old_yosys.txt!AS22=-1),"",vtr_parse_results_old_yosys.txt!AS22 / vtr_parse_results_old_yosys.txt!AS22)</f>
        <v/>
      </c>
      <c r="Q23">
        <f>IF(OR(vtr_parse_results_old_yosys.txt!AY22 = 0,vtr_parse_results_old_yosys.txt!AY22=-1),"",vtr_parse_results_old_yosys.txt!AY22 / vtr_parse_results_old_yosys.txt!AY22)</f>
        <v/>
      </c>
      <c r="R23">
        <f>IF(OR(vtr_parse_results_old_yosys.txt!BA22 = 0,vtr_parse_results_old_yosys.txt!BA22=-1),"",vtr_parse_results_old_yosys.txt!BA22 / vtr_parse_results_old_yosys.txt!BA22)</f>
        <v/>
      </c>
      <c r="S23">
        <f>IF(OR(vtr_parse_results_old_yosys.txt!BJ22 = 0,vtr_parse_results_old_yosys.txt!BJ22=-1),"",vtr_parse_results_old_yosys.txt!BJ22 / vtr_parse_results_old_yosys.txt!BJ22)</f>
        <v/>
      </c>
      <c r="T23">
        <f>IF(OR(vtr_parse_results_old_yosys.txt!BK22 = 0,vtr_parse_results_old_yosys.txt!BK22=-1),"",vtr_parse_results_old_yosys.txt!BK22 / vtr_parse_results_old_yosys.txt!BK22)</f>
        <v/>
      </c>
      <c r="U23">
        <f>IF(OR(vtr_parse_results_old_yosys.txt!BQ22 = 0,vtr_parse_results_old_yosys.txt!BQ22=-1),"",vtr_parse_results_old_yosys.txt!BQ22 / vtr_parse_results_old_yosys.txt!BQ22)</f>
        <v/>
      </c>
      <c r="V23">
        <f>IF(OR(vtr_parse_results_old_yosys.txt!BW22 = 0,vtr_parse_results_old_yosys.txt!BW22=-1),"",vtr_parse_results_old_yosys.txt!BW22 / vtr_parse_results_old_yosys.txt!BW22)</f>
        <v/>
      </c>
      <c r="W23">
        <f>IF(OR(vtr_parse_results_old_yosys.txt!CC22 = 0,vtr_parse_results_old_yosys.txt!CC22=-1),"",vtr_parse_results_old_yosys.txt!CC22 / vtr_parse_results_old_yosys.txt!CC22)</f>
        <v/>
      </c>
      <c r="X23">
        <f>IF(OR(vtr_parse_results_old_yosys.txt!CD22 = 0,vtr_parse_results_old_yosys.txt!CD22=-1),"",vtr_parse_results_old_yosys.txt!CD22 / vtr_parse_results_old_yosys.txt!CD22)</f>
        <v/>
      </c>
      <c r="Y23">
        <f>IF(OR(vtr_parse_results_old_yosys.txt!CL22 = 0,vtr_parse_results_old_yosys.txt!CL22=-1),"",vtr_parse_results_old_yosys.txt!CL22 / vtr_parse_results_old_yosys.txt!CL22)</f>
        <v/>
      </c>
    </row>
    <row r="24">
      <c r="B24" t="inlineStr">
        <is>
          <t>GEOMEAN</t>
        </is>
      </c>
      <c r="C24">
        <f>GEOMEAN(C3:C23)</f>
        <v/>
      </c>
      <c r="D24">
        <f>GEOMEAN(D3:D23)</f>
        <v/>
      </c>
      <c r="E24">
        <f>GEOMEAN(E3:E23)</f>
        <v/>
      </c>
      <c r="F24">
        <f>GEOMEAN(F3:F23)</f>
        <v/>
      </c>
      <c r="G24">
        <f>GEOMEAN(G3:G23)</f>
        <v/>
      </c>
      <c r="H24">
        <f>GEOMEAN(H3:H23)</f>
        <v/>
      </c>
      <c r="I24">
        <f>GEOMEAN(I3:I23)</f>
        <v/>
      </c>
      <c r="J24">
        <f>GEOMEAN(J3:J23)</f>
        <v/>
      </c>
      <c r="K24">
        <f>GEOMEAN(K3:K23)</f>
        <v/>
      </c>
      <c r="L24">
        <f>GEOMEAN(L3:L23)</f>
        <v/>
      </c>
      <c r="M24">
        <f>GEOMEAN(M3:M23)</f>
        <v/>
      </c>
      <c r="N24">
        <f>GEOMEAN(N3:N23)</f>
        <v/>
      </c>
      <c r="O24">
        <f>GEOMEAN(O3:O23)</f>
        <v/>
      </c>
      <c r="P24">
        <f>GEOMEAN(P3:P23)</f>
        <v/>
      </c>
      <c r="Q24">
        <f>GEOMEAN(Q3:Q23)</f>
        <v/>
      </c>
      <c r="R24">
        <f>GEOMEAN(R3:R23)</f>
        <v/>
      </c>
      <c r="S24">
        <f>GEOMEAN(S3:S23)</f>
        <v/>
      </c>
      <c r="T24">
        <f>GEOMEAN(T3:T23)</f>
        <v/>
      </c>
      <c r="U24">
        <f>GEOMEAN(U3:U23)</f>
        <v/>
      </c>
      <c r="V24">
        <f>GEOMEAN(V3:V23)</f>
        <v/>
      </c>
      <c r="W24">
        <f>GEOMEAN(W3:W23)</f>
        <v/>
      </c>
      <c r="X24">
        <f>GEOMEAN(X3:X23)</f>
        <v/>
      </c>
      <c r="Y24">
        <f>GEOMEAN(Y3:Y23)</f>
        <v/>
      </c>
    </row>
    <row r="26">
      <c r="A26" t="inlineStr">
        <is>
          <t>vtr_parse_results_new_yosys.txt</t>
        </is>
      </c>
    </row>
    <row r="27">
      <c r="A27">
        <f>vtr_parse_results_old_yosys.txt!A1</f>
        <v/>
      </c>
      <c r="B27">
        <f>vtr_parse_results_old_yosys.txt!B1</f>
        <v/>
      </c>
      <c r="C27">
        <f>vtr_parse_results_old_yosys.txt!D1</f>
        <v/>
      </c>
      <c r="D27">
        <f>vtr_parse_results_old_yosys.txt!H1</f>
        <v/>
      </c>
      <c r="E27">
        <f>vtr_parse_results_old_yosys.txt!J1</f>
        <v/>
      </c>
      <c r="F27">
        <f>vtr_parse_results_old_yosys.txt!L1</f>
        <v/>
      </c>
      <c r="G27">
        <f>vtr_parse_results_old_yosys.txt!M1</f>
        <v/>
      </c>
      <c r="H27">
        <f>vtr_parse_results_old_yosys.txt!S1</f>
        <v/>
      </c>
      <c r="I27">
        <f>vtr_parse_results_old_yosys.txt!U1</f>
        <v/>
      </c>
      <c r="J27">
        <f>vtr_parse_results_old_yosys.txt!V1</f>
        <v/>
      </c>
      <c r="K27">
        <f>vtr_parse_results_old_yosys.txt!AD1</f>
        <v/>
      </c>
      <c r="L27">
        <f>vtr_parse_results_old_yosys.txt!AH1</f>
        <v/>
      </c>
      <c r="M27">
        <f>vtr_parse_results_old_yosys.txt!AK1</f>
        <v/>
      </c>
      <c r="N27">
        <f>vtr_parse_results_old_yosys.txt!AN1</f>
        <v/>
      </c>
      <c r="O27">
        <f>vtr_parse_results_old_yosys.txt!AR1</f>
        <v/>
      </c>
      <c r="P27">
        <f>vtr_parse_results_old_yosys.txt!AS1</f>
        <v/>
      </c>
      <c r="Q27">
        <f>vtr_parse_results_old_yosys.txt!AY1</f>
        <v/>
      </c>
      <c r="R27">
        <f>vtr_parse_results_old_yosys.txt!BA1</f>
        <v/>
      </c>
      <c r="S27">
        <f>vtr_parse_results_old_yosys.txt!BJ1</f>
        <v/>
      </c>
      <c r="T27">
        <f>vtr_parse_results_old_yosys.txt!BK1</f>
        <v/>
      </c>
      <c r="U27">
        <f>vtr_parse_results_old_yosys.txt!BQ1</f>
        <v/>
      </c>
      <c r="V27">
        <f>vtr_parse_results_old_yosys.txt!BW1</f>
        <v/>
      </c>
      <c r="W27">
        <f>vtr_parse_results_old_yosys.txt!CC1</f>
        <v/>
      </c>
      <c r="X27">
        <f>vtr_parse_results_old_yosys.txt!CD1</f>
        <v/>
      </c>
      <c r="Y27">
        <f>vtr_parse_results_old_yosys.txt!CL1</f>
        <v/>
      </c>
    </row>
    <row r="28">
      <c r="A28">
        <f>vtr_parse_results_old_yosys.txt!A2</f>
        <v/>
      </c>
      <c r="B28">
        <f>vtr_parse_results_old_yosys.txt!B2</f>
        <v/>
      </c>
      <c r="C28">
        <f>IF(OR(vtr_parse_results_old_yosys.txt!D2 = 0,vtr_parse_results_old_yosys.txt!D2=-1),"",vtr_parse_results_new_yosys.txt!D2 / vtr_parse_results_old_yosys.txt!D2)</f>
        <v/>
      </c>
      <c r="D28">
        <f>IF(OR(vtr_parse_results_old_yosys.txt!H2 = 0,vtr_parse_results_old_yosys.txt!H2=-1),"",vtr_parse_results_new_yosys.txt!H2 / vtr_parse_results_old_yosys.txt!H2)</f>
        <v/>
      </c>
      <c r="E28">
        <f>IF(OR(vtr_parse_results_old_yosys.txt!J2 = 0,vtr_parse_results_old_yosys.txt!J2=-1),"",vtr_parse_results_new_yosys.txt!J2 / vtr_parse_results_old_yosys.txt!J2)</f>
        <v/>
      </c>
      <c r="F28">
        <f>IF(OR(vtr_parse_results_old_yosys.txt!L2 = 0,vtr_parse_results_old_yosys.txt!L2=-1),"",vtr_parse_results_new_yosys.txt!L2 / vtr_parse_results_old_yosys.txt!L2)</f>
        <v/>
      </c>
      <c r="G28">
        <f>IF(OR(vtr_parse_results_old_yosys.txt!M2 = 0,vtr_parse_results_old_yosys.txt!M2=-1),"",vtr_parse_results_new_yosys.txt!M2 / vtr_parse_results_old_yosys.txt!M2)</f>
        <v/>
      </c>
      <c r="H28">
        <f>IF(OR(vtr_parse_results_old_yosys.txt!S2 = 0,vtr_parse_results_old_yosys.txt!S2=-1),"",vtr_parse_results_new_yosys.txt!S2 / vtr_parse_results_old_yosys.txt!S2)</f>
        <v/>
      </c>
      <c r="I28">
        <f>IF(OR(vtr_parse_results_old_yosys.txt!U2 = 0,vtr_parse_results_old_yosys.txt!U2=-1),"",vtr_parse_results_new_yosys.txt!U2 / vtr_parse_results_old_yosys.txt!U2)</f>
        <v/>
      </c>
      <c r="J28">
        <f>IF(OR(vtr_parse_results_old_yosys.txt!V2 = 0,vtr_parse_results_old_yosys.txt!V2=-1),"",vtr_parse_results_new_yosys.txt!V2 / vtr_parse_results_old_yosys.txt!V2)</f>
        <v/>
      </c>
      <c r="K28">
        <f>IF(OR(vtr_parse_results_old_yosys.txt!AD2 = 0,vtr_parse_results_old_yosys.txt!AD2=-1),"",vtr_parse_results_new_yosys.txt!AD2 / vtr_parse_results_old_yosys.txt!AD2)</f>
        <v/>
      </c>
      <c r="L28">
        <f>IF(OR(vtr_parse_results_old_yosys.txt!AH2 = 0,vtr_parse_results_old_yosys.txt!AH2=-1),"",vtr_parse_results_new_yosys.txt!AH2 / vtr_parse_results_old_yosys.txt!AH2)</f>
        <v/>
      </c>
      <c r="M28">
        <f>IF(OR(vtr_parse_results_old_yosys.txt!AK2 = 0,vtr_parse_results_old_yosys.txt!AK2=-1),"",vtr_parse_results_new_yosys.txt!AK2 / vtr_parse_results_old_yosys.txt!AK2)</f>
        <v/>
      </c>
      <c r="N28">
        <f>IF(OR(vtr_parse_results_old_yosys.txt!AN2 = 0,vtr_parse_results_old_yosys.txt!AN2=-1),"",vtr_parse_results_new_yosys.txt!AN2 / vtr_parse_results_old_yosys.txt!AN2)</f>
        <v/>
      </c>
      <c r="O28">
        <f>IF(OR(vtr_parse_results_old_yosys.txt!AR2 = 0,vtr_parse_results_old_yosys.txt!AR2=-1),"",vtr_parse_results_new_yosys.txt!AR2 / vtr_parse_results_old_yosys.txt!AR2)</f>
        <v/>
      </c>
      <c r="P28">
        <f>IF(OR(vtr_parse_results_old_yosys.txt!AS2 = 0,vtr_parse_results_old_yosys.txt!AS2=-1),"",vtr_parse_results_new_yosys.txt!AS2 / vtr_parse_results_old_yosys.txt!AS2)</f>
        <v/>
      </c>
      <c r="Q28">
        <f>IF(OR(vtr_parse_results_old_yosys.txt!AY2 = 0,vtr_parse_results_old_yosys.txt!AY2=-1),"",vtr_parse_results_new_yosys.txt!AY2 / vtr_parse_results_old_yosys.txt!AY2)</f>
        <v/>
      </c>
      <c r="R28">
        <f>IF(OR(vtr_parse_results_old_yosys.txt!BA2 = 0,vtr_parse_results_old_yosys.txt!BA2=-1),"",vtr_parse_results_new_yosys.txt!BA2 / vtr_parse_results_old_yosys.txt!BA2)</f>
        <v/>
      </c>
      <c r="S28">
        <f>IF(OR(vtr_parse_results_old_yosys.txt!BJ2 = 0,vtr_parse_results_old_yosys.txt!BJ2=-1),"",vtr_parse_results_new_yosys.txt!BJ2 / vtr_parse_results_old_yosys.txt!BJ2)</f>
        <v/>
      </c>
      <c r="T28">
        <f>IF(OR(vtr_parse_results_old_yosys.txt!BK2 = 0,vtr_parse_results_old_yosys.txt!BK2=-1),"",vtr_parse_results_new_yosys.txt!BK2 / vtr_parse_results_old_yosys.txt!BK2)</f>
        <v/>
      </c>
      <c r="U28">
        <f>IF(OR(vtr_parse_results_old_yosys.txt!BQ2 = 0,vtr_parse_results_old_yosys.txt!BQ2=-1),"",vtr_parse_results_new_yosys.txt!BQ2 / vtr_parse_results_old_yosys.txt!BQ2)</f>
        <v/>
      </c>
      <c r="V28">
        <f>IF(OR(vtr_parse_results_old_yosys.txt!BW2 = 0,vtr_parse_results_old_yosys.txt!BW2=-1),"",vtr_parse_results_new_yosys.txt!BW2 / vtr_parse_results_old_yosys.txt!BW2)</f>
        <v/>
      </c>
      <c r="W28">
        <f>IF(OR(vtr_parse_results_old_yosys.txt!CC2 = 0,vtr_parse_results_old_yosys.txt!CC2=-1),"",vtr_parse_results_new_yosys.txt!CC2 / vtr_parse_results_old_yosys.txt!CC2)</f>
        <v/>
      </c>
      <c r="X28">
        <f>IF(OR(vtr_parse_results_old_yosys.txt!CD2 = 0,vtr_parse_results_old_yosys.txt!CD2=-1),"",vtr_parse_results_new_yosys.txt!CD2 / vtr_parse_results_old_yosys.txt!CD2)</f>
        <v/>
      </c>
      <c r="Y28">
        <f>IF(OR(vtr_parse_results_old_yosys.txt!CL2 = 0,vtr_parse_results_old_yosys.txt!CL2=-1),"",vtr_parse_results_new_yosys.txt!CL2 / vtr_parse_results_old_yosys.txt!CL2)</f>
        <v/>
      </c>
    </row>
    <row r="29">
      <c r="A29">
        <f>vtr_parse_results_old_yosys.txt!A3</f>
        <v/>
      </c>
      <c r="B29">
        <f>vtr_parse_results_old_yosys.txt!B3</f>
        <v/>
      </c>
      <c r="C29">
        <f>IF(OR(vtr_parse_results_old_yosys.txt!D3 = 0,vtr_parse_results_old_yosys.txt!D3=-1),"",vtr_parse_results_new_yosys.txt!D3 / vtr_parse_results_old_yosys.txt!D3)</f>
        <v/>
      </c>
      <c r="D29">
        <f>IF(OR(vtr_parse_results_old_yosys.txt!H3 = 0,vtr_parse_results_old_yosys.txt!H3=-1),"",vtr_parse_results_new_yosys.txt!H3 / vtr_parse_results_old_yosys.txt!H3)</f>
        <v/>
      </c>
      <c r="E29">
        <f>IF(OR(vtr_parse_results_old_yosys.txt!J3 = 0,vtr_parse_results_old_yosys.txt!J3=-1),"",vtr_parse_results_new_yosys.txt!J3 / vtr_parse_results_old_yosys.txt!J3)</f>
        <v/>
      </c>
      <c r="F29">
        <f>IF(OR(vtr_parse_results_old_yosys.txt!L3 = 0,vtr_parse_results_old_yosys.txt!L3=-1),"",vtr_parse_results_new_yosys.txt!L3 / vtr_parse_results_old_yosys.txt!L3)</f>
        <v/>
      </c>
      <c r="G29">
        <f>IF(OR(vtr_parse_results_old_yosys.txt!M3 = 0,vtr_parse_results_old_yosys.txt!M3=-1),"",vtr_parse_results_new_yosys.txt!M3 / vtr_parse_results_old_yosys.txt!M3)</f>
        <v/>
      </c>
      <c r="H29">
        <f>IF(OR(vtr_parse_results_old_yosys.txt!S3 = 0,vtr_parse_results_old_yosys.txt!S3=-1),"",vtr_parse_results_new_yosys.txt!S3 / vtr_parse_results_old_yosys.txt!S3)</f>
        <v/>
      </c>
      <c r="I29">
        <f>IF(OR(vtr_parse_results_old_yosys.txt!U3 = 0,vtr_parse_results_old_yosys.txt!U3=-1),"",vtr_parse_results_new_yosys.txt!U3 / vtr_parse_results_old_yosys.txt!U3)</f>
        <v/>
      </c>
      <c r="J29">
        <f>IF(OR(vtr_parse_results_old_yosys.txt!V3 = 0,vtr_parse_results_old_yosys.txt!V3=-1),"",vtr_parse_results_new_yosys.txt!V3 / vtr_parse_results_old_yosys.txt!V3)</f>
        <v/>
      </c>
      <c r="K29">
        <f>IF(OR(vtr_parse_results_old_yosys.txt!AD3 = 0,vtr_parse_results_old_yosys.txt!AD3=-1),"",vtr_parse_results_new_yosys.txt!AD3 / vtr_parse_results_old_yosys.txt!AD3)</f>
        <v/>
      </c>
      <c r="L29">
        <f>IF(OR(vtr_parse_results_old_yosys.txt!AH3 = 0,vtr_parse_results_old_yosys.txt!AH3=-1),"",vtr_parse_results_new_yosys.txt!AH3 / vtr_parse_results_old_yosys.txt!AH3)</f>
        <v/>
      </c>
      <c r="M29">
        <f>IF(OR(vtr_parse_results_old_yosys.txt!AK3 = 0,vtr_parse_results_old_yosys.txt!AK3=-1),"",vtr_parse_results_new_yosys.txt!AK3 / vtr_parse_results_old_yosys.txt!AK3)</f>
        <v/>
      </c>
      <c r="N29">
        <f>IF(OR(vtr_parse_results_old_yosys.txt!AN3 = 0,vtr_parse_results_old_yosys.txt!AN3=-1),"",vtr_parse_results_new_yosys.txt!AN3 / vtr_parse_results_old_yosys.txt!AN3)</f>
        <v/>
      </c>
      <c r="O29">
        <f>IF(OR(vtr_parse_results_old_yosys.txt!AR3 = 0,vtr_parse_results_old_yosys.txt!AR3=-1),"",vtr_parse_results_new_yosys.txt!AR3 / vtr_parse_results_old_yosys.txt!AR3)</f>
        <v/>
      </c>
      <c r="P29">
        <f>IF(OR(vtr_parse_results_old_yosys.txt!AS3 = 0,vtr_parse_results_old_yosys.txt!AS3=-1),"",vtr_parse_results_new_yosys.txt!AS3 / vtr_parse_results_old_yosys.txt!AS3)</f>
        <v/>
      </c>
      <c r="Q29">
        <f>IF(OR(vtr_parse_results_old_yosys.txt!AY3 = 0,vtr_parse_results_old_yosys.txt!AY3=-1),"",vtr_parse_results_new_yosys.txt!AY3 / vtr_parse_results_old_yosys.txt!AY3)</f>
        <v/>
      </c>
      <c r="R29">
        <f>IF(OR(vtr_parse_results_old_yosys.txt!BA3 = 0,vtr_parse_results_old_yosys.txt!BA3=-1),"",vtr_parse_results_new_yosys.txt!BA3 / vtr_parse_results_old_yosys.txt!BA3)</f>
        <v/>
      </c>
      <c r="S29">
        <f>IF(OR(vtr_parse_results_old_yosys.txt!BJ3 = 0,vtr_parse_results_old_yosys.txt!BJ3=-1),"",vtr_parse_results_new_yosys.txt!BJ3 / vtr_parse_results_old_yosys.txt!BJ3)</f>
        <v/>
      </c>
      <c r="T29">
        <f>IF(OR(vtr_parse_results_old_yosys.txt!BK3 = 0,vtr_parse_results_old_yosys.txt!BK3=-1),"",vtr_parse_results_new_yosys.txt!BK3 / vtr_parse_results_old_yosys.txt!BK3)</f>
        <v/>
      </c>
      <c r="U29">
        <f>IF(OR(vtr_parse_results_old_yosys.txt!BQ3 = 0,vtr_parse_results_old_yosys.txt!BQ3=-1),"",vtr_parse_results_new_yosys.txt!BQ3 / vtr_parse_results_old_yosys.txt!BQ3)</f>
        <v/>
      </c>
      <c r="V29">
        <f>IF(OR(vtr_parse_results_old_yosys.txt!BW3 = 0,vtr_parse_results_old_yosys.txt!BW3=-1),"",vtr_parse_results_new_yosys.txt!BW3 / vtr_parse_results_old_yosys.txt!BW3)</f>
        <v/>
      </c>
      <c r="W29">
        <f>IF(OR(vtr_parse_results_old_yosys.txt!CC3 = 0,vtr_parse_results_old_yosys.txt!CC3=-1),"",vtr_parse_results_new_yosys.txt!CC3 / vtr_parse_results_old_yosys.txt!CC3)</f>
        <v/>
      </c>
      <c r="X29">
        <f>IF(OR(vtr_parse_results_old_yosys.txt!CD3 = 0,vtr_parse_results_old_yosys.txt!CD3=-1),"",vtr_parse_results_new_yosys.txt!CD3 / vtr_parse_results_old_yosys.txt!CD3)</f>
        <v/>
      </c>
      <c r="Y29">
        <f>IF(OR(vtr_parse_results_old_yosys.txt!CL3 = 0,vtr_parse_results_old_yosys.txt!CL3=-1),"",vtr_parse_results_new_yosys.txt!CL3 / vtr_parse_results_old_yosys.txt!CL3)</f>
        <v/>
      </c>
    </row>
    <row r="30">
      <c r="A30">
        <f>vtr_parse_results_old_yosys.txt!A4</f>
        <v/>
      </c>
      <c r="B30">
        <f>vtr_parse_results_old_yosys.txt!B4</f>
        <v/>
      </c>
      <c r="C30">
        <f>IF(OR(vtr_parse_results_old_yosys.txt!D4 = 0,vtr_parse_results_old_yosys.txt!D4=-1),"",vtr_parse_results_new_yosys.txt!D4 / vtr_parse_results_old_yosys.txt!D4)</f>
        <v/>
      </c>
      <c r="D30">
        <f>IF(OR(vtr_parse_results_old_yosys.txt!H4 = 0,vtr_parse_results_old_yosys.txt!H4=-1),"",vtr_parse_results_new_yosys.txt!H4 / vtr_parse_results_old_yosys.txt!H4)</f>
        <v/>
      </c>
      <c r="E30">
        <f>IF(OR(vtr_parse_results_old_yosys.txt!J4 = 0,vtr_parse_results_old_yosys.txt!J4=-1),"",vtr_parse_results_new_yosys.txt!J4 / vtr_parse_results_old_yosys.txt!J4)</f>
        <v/>
      </c>
      <c r="F30">
        <f>IF(OR(vtr_parse_results_old_yosys.txt!L4 = 0,vtr_parse_results_old_yosys.txt!L4=-1),"",vtr_parse_results_new_yosys.txt!L4 / vtr_parse_results_old_yosys.txt!L4)</f>
        <v/>
      </c>
      <c r="G30">
        <f>IF(OR(vtr_parse_results_old_yosys.txt!M4 = 0,vtr_parse_results_old_yosys.txt!M4=-1),"",vtr_parse_results_new_yosys.txt!M4 / vtr_parse_results_old_yosys.txt!M4)</f>
        <v/>
      </c>
      <c r="H30">
        <f>IF(OR(vtr_parse_results_old_yosys.txt!S4 = 0,vtr_parse_results_old_yosys.txt!S4=-1),"",vtr_parse_results_new_yosys.txt!S4 / vtr_parse_results_old_yosys.txt!S4)</f>
        <v/>
      </c>
      <c r="I30">
        <f>IF(OR(vtr_parse_results_old_yosys.txt!U4 = 0,vtr_parse_results_old_yosys.txt!U4=-1),"",vtr_parse_results_new_yosys.txt!U4 / vtr_parse_results_old_yosys.txt!U4)</f>
        <v/>
      </c>
      <c r="J30">
        <f>IF(OR(vtr_parse_results_old_yosys.txt!V4 = 0,vtr_parse_results_old_yosys.txt!V4=-1),"",vtr_parse_results_new_yosys.txt!V4 / vtr_parse_results_old_yosys.txt!V4)</f>
        <v/>
      </c>
      <c r="K30">
        <f>IF(OR(vtr_parse_results_old_yosys.txt!AD4 = 0,vtr_parse_results_old_yosys.txt!AD4=-1),"",vtr_parse_results_new_yosys.txt!AD4 / vtr_parse_results_old_yosys.txt!AD4)</f>
        <v/>
      </c>
      <c r="L30">
        <f>IF(OR(vtr_parse_results_old_yosys.txt!AH4 = 0,vtr_parse_results_old_yosys.txt!AH4=-1),"",vtr_parse_results_new_yosys.txt!AH4 / vtr_parse_results_old_yosys.txt!AH4)</f>
        <v/>
      </c>
      <c r="M30">
        <f>IF(OR(vtr_parse_results_old_yosys.txt!AK4 = 0,vtr_parse_results_old_yosys.txt!AK4=-1),"",vtr_parse_results_new_yosys.txt!AK4 / vtr_parse_results_old_yosys.txt!AK4)</f>
        <v/>
      </c>
      <c r="N30">
        <f>IF(OR(vtr_parse_results_old_yosys.txt!AN4 = 0,vtr_parse_results_old_yosys.txt!AN4=-1),"",vtr_parse_results_new_yosys.txt!AN4 / vtr_parse_results_old_yosys.txt!AN4)</f>
        <v/>
      </c>
      <c r="O30">
        <f>IF(OR(vtr_parse_results_old_yosys.txt!AR4 = 0,vtr_parse_results_old_yosys.txt!AR4=-1),"",vtr_parse_results_new_yosys.txt!AR4 / vtr_parse_results_old_yosys.txt!AR4)</f>
        <v/>
      </c>
      <c r="P30">
        <f>IF(OR(vtr_parse_results_old_yosys.txt!AS4 = 0,vtr_parse_results_old_yosys.txt!AS4=-1),"",vtr_parse_results_new_yosys.txt!AS4 / vtr_parse_results_old_yosys.txt!AS4)</f>
        <v/>
      </c>
      <c r="Q30">
        <f>IF(OR(vtr_parse_results_old_yosys.txt!AY4 = 0,vtr_parse_results_old_yosys.txt!AY4=-1),"",vtr_parse_results_new_yosys.txt!AY4 / vtr_parse_results_old_yosys.txt!AY4)</f>
        <v/>
      </c>
      <c r="R30">
        <f>IF(OR(vtr_parse_results_old_yosys.txt!BA4 = 0,vtr_parse_results_old_yosys.txt!BA4=-1),"",vtr_parse_results_new_yosys.txt!BA4 / vtr_parse_results_old_yosys.txt!BA4)</f>
        <v/>
      </c>
      <c r="S30">
        <f>IF(OR(vtr_parse_results_old_yosys.txt!BJ4 = 0,vtr_parse_results_old_yosys.txt!BJ4=-1),"",vtr_parse_results_new_yosys.txt!BJ4 / vtr_parse_results_old_yosys.txt!BJ4)</f>
        <v/>
      </c>
      <c r="T30">
        <f>IF(OR(vtr_parse_results_old_yosys.txt!BK4 = 0,vtr_parse_results_old_yosys.txt!BK4=-1),"",vtr_parse_results_new_yosys.txt!BK4 / vtr_parse_results_old_yosys.txt!BK4)</f>
        <v/>
      </c>
      <c r="U30">
        <f>IF(OR(vtr_parse_results_old_yosys.txt!BQ4 = 0,vtr_parse_results_old_yosys.txt!BQ4=-1),"",vtr_parse_results_new_yosys.txt!BQ4 / vtr_parse_results_old_yosys.txt!BQ4)</f>
        <v/>
      </c>
      <c r="V30">
        <f>IF(OR(vtr_parse_results_old_yosys.txt!BW4 = 0,vtr_parse_results_old_yosys.txt!BW4=-1),"",vtr_parse_results_new_yosys.txt!BW4 / vtr_parse_results_old_yosys.txt!BW4)</f>
        <v/>
      </c>
      <c r="W30">
        <f>IF(OR(vtr_parse_results_old_yosys.txt!CC4 = 0,vtr_parse_results_old_yosys.txt!CC4=-1),"",vtr_parse_results_new_yosys.txt!CC4 / vtr_parse_results_old_yosys.txt!CC4)</f>
        <v/>
      </c>
      <c r="X30">
        <f>IF(OR(vtr_parse_results_old_yosys.txt!CD4 = 0,vtr_parse_results_old_yosys.txt!CD4=-1),"",vtr_parse_results_new_yosys.txt!CD4 / vtr_parse_results_old_yosys.txt!CD4)</f>
        <v/>
      </c>
      <c r="Y30">
        <f>IF(OR(vtr_parse_results_old_yosys.txt!CL4 = 0,vtr_parse_results_old_yosys.txt!CL4=-1),"",vtr_parse_results_new_yosys.txt!CL4 / vtr_parse_results_old_yosys.txt!CL4)</f>
        <v/>
      </c>
    </row>
    <row r="31">
      <c r="A31">
        <f>vtr_parse_results_old_yosys.txt!A5</f>
        <v/>
      </c>
      <c r="B31">
        <f>vtr_parse_results_old_yosys.txt!B5</f>
        <v/>
      </c>
      <c r="C31">
        <f>IF(OR(vtr_parse_results_old_yosys.txt!D5 = 0,vtr_parse_results_old_yosys.txt!D5=-1),"",vtr_parse_results_new_yosys.txt!D5 / vtr_parse_results_old_yosys.txt!D5)</f>
        <v/>
      </c>
      <c r="D31">
        <f>IF(OR(vtr_parse_results_old_yosys.txt!H5 = 0,vtr_parse_results_old_yosys.txt!H5=-1),"",vtr_parse_results_new_yosys.txt!H5 / vtr_parse_results_old_yosys.txt!H5)</f>
        <v/>
      </c>
      <c r="E31">
        <f>IF(OR(vtr_parse_results_old_yosys.txt!J5 = 0,vtr_parse_results_old_yosys.txt!J5=-1),"",vtr_parse_results_new_yosys.txt!J5 / vtr_parse_results_old_yosys.txt!J5)</f>
        <v/>
      </c>
      <c r="F31">
        <f>IF(OR(vtr_parse_results_old_yosys.txt!L5 = 0,vtr_parse_results_old_yosys.txt!L5=-1),"",vtr_parse_results_new_yosys.txt!L5 / vtr_parse_results_old_yosys.txt!L5)</f>
        <v/>
      </c>
      <c r="G31">
        <f>IF(OR(vtr_parse_results_old_yosys.txt!M5 = 0,vtr_parse_results_old_yosys.txt!M5=-1),"",vtr_parse_results_new_yosys.txt!M5 / vtr_parse_results_old_yosys.txt!M5)</f>
        <v/>
      </c>
      <c r="H31">
        <f>IF(OR(vtr_parse_results_old_yosys.txt!S5 = 0,vtr_parse_results_old_yosys.txt!S5=-1),"",vtr_parse_results_new_yosys.txt!S5 / vtr_parse_results_old_yosys.txt!S5)</f>
        <v/>
      </c>
      <c r="I31">
        <f>IF(OR(vtr_parse_results_old_yosys.txt!U5 = 0,vtr_parse_results_old_yosys.txt!U5=-1),"",vtr_parse_results_new_yosys.txt!U5 / vtr_parse_results_old_yosys.txt!U5)</f>
        <v/>
      </c>
      <c r="J31">
        <f>IF(OR(vtr_parse_results_old_yosys.txt!V5 = 0,vtr_parse_results_old_yosys.txt!V5=-1),"",vtr_parse_results_new_yosys.txt!V5 / vtr_parse_results_old_yosys.txt!V5)</f>
        <v/>
      </c>
      <c r="K31">
        <f>IF(OR(vtr_parse_results_old_yosys.txt!AD5 = 0,vtr_parse_results_old_yosys.txt!AD5=-1),"",vtr_parse_results_new_yosys.txt!AD5 / vtr_parse_results_old_yosys.txt!AD5)</f>
        <v/>
      </c>
      <c r="L31">
        <f>IF(OR(vtr_parse_results_old_yosys.txt!AH5 = 0,vtr_parse_results_old_yosys.txt!AH5=-1),"",vtr_parse_results_new_yosys.txt!AH5 / vtr_parse_results_old_yosys.txt!AH5)</f>
        <v/>
      </c>
      <c r="M31">
        <f>IF(OR(vtr_parse_results_old_yosys.txt!AK5 = 0,vtr_parse_results_old_yosys.txt!AK5=-1),"",vtr_parse_results_new_yosys.txt!AK5 / vtr_parse_results_old_yosys.txt!AK5)</f>
        <v/>
      </c>
      <c r="N31">
        <f>IF(OR(vtr_parse_results_old_yosys.txt!AN5 = 0,vtr_parse_results_old_yosys.txt!AN5=-1),"",vtr_parse_results_new_yosys.txt!AN5 / vtr_parse_results_old_yosys.txt!AN5)</f>
        <v/>
      </c>
      <c r="O31">
        <f>IF(OR(vtr_parse_results_old_yosys.txt!AR5 = 0,vtr_parse_results_old_yosys.txt!AR5=-1),"",vtr_parse_results_new_yosys.txt!AR5 / vtr_parse_results_old_yosys.txt!AR5)</f>
        <v/>
      </c>
      <c r="P31">
        <f>IF(OR(vtr_parse_results_old_yosys.txt!AS5 = 0,vtr_parse_results_old_yosys.txt!AS5=-1),"",vtr_parse_results_new_yosys.txt!AS5 / vtr_parse_results_old_yosys.txt!AS5)</f>
        <v/>
      </c>
      <c r="Q31">
        <f>IF(OR(vtr_parse_results_old_yosys.txt!AY5 = 0,vtr_parse_results_old_yosys.txt!AY5=-1),"",vtr_parse_results_new_yosys.txt!AY5 / vtr_parse_results_old_yosys.txt!AY5)</f>
        <v/>
      </c>
      <c r="R31">
        <f>IF(OR(vtr_parse_results_old_yosys.txt!BA5 = 0,vtr_parse_results_old_yosys.txt!BA5=-1),"",vtr_parse_results_new_yosys.txt!BA5 / vtr_parse_results_old_yosys.txt!BA5)</f>
        <v/>
      </c>
      <c r="S31">
        <f>IF(OR(vtr_parse_results_old_yosys.txt!BJ5 = 0,vtr_parse_results_old_yosys.txt!BJ5=-1),"",vtr_parse_results_new_yosys.txt!BJ5 / vtr_parse_results_old_yosys.txt!BJ5)</f>
        <v/>
      </c>
      <c r="T31">
        <f>IF(OR(vtr_parse_results_old_yosys.txt!BK5 = 0,vtr_parse_results_old_yosys.txt!BK5=-1),"",vtr_parse_results_new_yosys.txt!BK5 / vtr_parse_results_old_yosys.txt!BK5)</f>
        <v/>
      </c>
      <c r="U31">
        <f>IF(OR(vtr_parse_results_old_yosys.txt!BQ5 = 0,vtr_parse_results_old_yosys.txt!BQ5=-1),"",vtr_parse_results_new_yosys.txt!BQ5 / vtr_parse_results_old_yosys.txt!BQ5)</f>
        <v/>
      </c>
      <c r="V31">
        <f>IF(OR(vtr_parse_results_old_yosys.txt!BW5 = 0,vtr_parse_results_old_yosys.txt!BW5=-1),"",vtr_parse_results_new_yosys.txt!BW5 / vtr_parse_results_old_yosys.txt!BW5)</f>
        <v/>
      </c>
      <c r="W31">
        <f>IF(OR(vtr_parse_results_old_yosys.txt!CC5 = 0,vtr_parse_results_old_yosys.txt!CC5=-1),"",vtr_parse_results_new_yosys.txt!CC5 / vtr_parse_results_old_yosys.txt!CC5)</f>
        <v/>
      </c>
      <c r="X31">
        <f>IF(OR(vtr_parse_results_old_yosys.txt!CD5 = 0,vtr_parse_results_old_yosys.txt!CD5=-1),"",vtr_parse_results_new_yosys.txt!CD5 / vtr_parse_results_old_yosys.txt!CD5)</f>
        <v/>
      </c>
      <c r="Y31">
        <f>IF(OR(vtr_parse_results_old_yosys.txt!CL5 = 0,vtr_parse_results_old_yosys.txt!CL5=-1),"",vtr_parse_results_new_yosys.txt!CL5 / vtr_parse_results_old_yosys.txt!CL5)</f>
        <v/>
      </c>
    </row>
    <row r="32">
      <c r="A32">
        <f>vtr_parse_results_old_yosys.txt!A6</f>
        <v/>
      </c>
      <c r="B32">
        <f>vtr_parse_results_old_yosys.txt!B6</f>
        <v/>
      </c>
      <c r="C32">
        <f>IF(OR(vtr_parse_results_old_yosys.txt!D6 = 0,vtr_parse_results_old_yosys.txt!D6=-1),"",vtr_parse_results_new_yosys.txt!D6 / vtr_parse_results_old_yosys.txt!D6)</f>
        <v/>
      </c>
      <c r="D32">
        <f>IF(OR(vtr_parse_results_old_yosys.txt!H6 = 0,vtr_parse_results_old_yosys.txt!H6=-1),"",vtr_parse_results_new_yosys.txt!H6 / vtr_parse_results_old_yosys.txt!H6)</f>
        <v/>
      </c>
      <c r="E32">
        <f>IF(OR(vtr_parse_results_old_yosys.txt!J6 = 0,vtr_parse_results_old_yosys.txt!J6=-1),"",vtr_parse_results_new_yosys.txt!J6 / vtr_parse_results_old_yosys.txt!J6)</f>
        <v/>
      </c>
      <c r="F32">
        <f>IF(OR(vtr_parse_results_old_yosys.txt!L6 = 0,vtr_parse_results_old_yosys.txt!L6=-1),"",vtr_parse_results_new_yosys.txt!L6 / vtr_parse_results_old_yosys.txt!L6)</f>
        <v/>
      </c>
      <c r="G32">
        <f>IF(OR(vtr_parse_results_old_yosys.txt!M6 = 0,vtr_parse_results_old_yosys.txt!M6=-1),"",vtr_parse_results_new_yosys.txt!M6 / vtr_parse_results_old_yosys.txt!M6)</f>
        <v/>
      </c>
      <c r="H32">
        <f>IF(OR(vtr_parse_results_old_yosys.txt!S6 = 0,vtr_parse_results_old_yosys.txt!S6=-1),"",vtr_parse_results_new_yosys.txt!S6 / vtr_parse_results_old_yosys.txt!S6)</f>
        <v/>
      </c>
      <c r="I32">
        <f>IF(OR(vtr_parse_results_old_yosys.txt!U6 = 0,vtr_parse_results_old_yosys.txt!U6=-1),"",vtr_parse_results_new_yosys.txt!U6 / vtr_parse_results_old_yosys.txt!U6)</f>
        <v/>
      </c>
      <c r="J32">
        <f>IF(OR(vtr_parse_results_old_yosys.txt!V6 = 0,vtr_parse_results_old_yosys.txt!V6=-1),"",vtr_parse_results_new_yosys.txt!V6 / vtr_parse_results_old_yosys.txt!V6)</f>
        <v/>
      </c>
      <c r="K32">
        <f>IF(OR(vtr_parse_results_old_yosys.txt!AD6 = 0,vtr_parse_results_old_yosys.txt!AD6=-1),"",vtr_parse_results_new_yosys.txt!AD6 / vtr_parse_results_old_yosys.txt!AD6)</f>
        <v/>
      </c>
      <c r="L32">
        <f>IF(OR(vtr_parse_results_old_yosys.txt!AH6 = 0,vtr_parse_results_old_yosys.txt!AH6=-1),"",vtr_parse_results_new_yosys.txt!AH6 / vtr_parse_results_old_yosys.txt!AH6)</f>
        <v/>
      </c>
      <c r="M32">
        <f>IF(OR(vtr_parse_results_old_yosys.txt!AK6 = 0,vtr_parse_results_old_yosys.txt!AK6=-1),"",vtr_parse_results_new_yosys.txt!AK6 / vtr_parse_results_old_yosys.txt!AK6)</f>
        <v/>
      </c>
      <c r="N32">
        <f>IF(OR(vtr_parse_results_old_yosys.txt!AN6 = 0,vtr_parse_results_old_yosys.txt!AN6=-1),"",vtr_parse_results_new_yosys.txt!AN6 / vtr_parse_results_old_yosys.txt!AN6)</f>
        <v/>
      </c>
      <c r="O32">
        <f>IF(OR(vtr_parse_results_old_yosys.txt!AR6 = 0,vtr_parse_results_old_yosys.txt!AR6=-1),"",vtr_parse_results_new_yosys.txt!AR6 / vtr_parse_results_old_yosys.txt!AR6)</f>
        <v/>
      </c>
      <c r="P32">
        <f>IF(OR(vtr_parse_results_old_yosys.txt!AS6 = 0,vtr_parse_results_old_yosys.txt!AS6=-1),"",vtr_parse_results_new_yosys.txt!AS6 / vtr_parse_results_old_yosys.txt!AS6)</f>
        <v/>
      </c>
      <c r="Q32">
        <f>IF(OR(vtr_parse_results_old_yosys.txt!AY6 = 0,vtr_parse_results_old_yosys.txt!AY6=-1),"",vtr_parse_results_new_yosys.txt!AY6 / vtr_parse_results_old_yosys.txt!AY6)</f>
        <v/>
      </c>
      <c r="R32">
        <f>IF(OR(vtr_parse_results_old_yosys.txt!BA6 = 0,vtr_parse_results_old_yosys.txt!BA6=-1),"",vtr_parse_results_new_yosys.txt!BA6 / vtr_parse_results_old_yosys.txt!BA6)</f>
        <v/>
      </c>
      <c r="S32">
        <f>IF(OR(vtr_parse_results_old_yosys.txt!BJ6 = 0,vtr_parse_results_old_yosys.txt!BJ6=-1),"",vtr_parse_results_new_yosys.txt!BJ6 / vtr_parse_results_old_yosys.txt!BJ6)</f>
        <v/>
      </c>
      <c r="T32">
        <f>IF(OR(vtr_parse_results_old_yosys.txt!BK6 = 0,vtr_parse_results_old_yosys.txt!BK6=-1),"",vtr_parse_results_new_yosys.txt!BK6 / vtr_parse_results_old_yosys.txt!BK6)</f>
        <v/>
      </c>
      <c r="U32">
        <f>IF(OR(vtr_parse_results_old_yosys.txt!BQ6 = 0,vtr_parse_results_old_yosys.txt!BQ6=-1),"",vtr_parse_results_new_yosys.txt!BQ6 / vtr_parse_results_old_yosys.txt!BQ6)</f>
        <v/>
      </c>
      <c r="V32">
        <f>IF(OR(vtr_parse_results_old_yosys.txt!BW6 = 0,vtr_parse_results_old_yosys.txt!BW6=-1),"",vtr_parse_results_new_yosys.txt!BW6 / vtr_parse_results_old_yosys.txt!BW6)</f>
        <v/>
      </c>
      <c r="W32">
        <f>IF(OR(vtr_parse_results_old_yosys.txt!CC6 = 0,vtr_parse_results_old_yosys.txt!CC6=-1),"",vtr_parse_results_new_yosys.txt!CC6 / vtr_parse_results_old_yosys.txt!CC6)</f>
        <v/>
      </c>
      <c r="X32">
        <f>IF(OR(vtr_parse_results_old_yosys.txt!CD6 = 0,vtr_parse_results_old_yosys.txt!CD6=-1),"",vtr_parse_results_new_yosys.txt!CD6 / vtr_parse_results_old_yosys.txt!CD6)</f>
        <v/>
      </c>
      <c r="Y32">
        <f>IF(OR(vtr_parse_results_old_yosys.txt!CL6 = 0,vtr_parse_results_old_yosys.txt!CL6=-1),"",vtr_parse_results_new_yosys.txt!CL6 / vtr_parse_results_old_yosys.txt!CL6)</f>
        <v/>
      </c>
    </row>
    <row r="33">
      <c r="A33">
        <f>vtr_parse_results_old_yosys.txt!A7</f>
        <v/>
      </c>
      <c r="B33">
        <f>vtr_parse_results_old_yosys.txt!B7</f>
        <v/>
      </c>
      <c r="C33">
        <f>IF(OR(vtr_parse_results_old_yosys.txt!D7 = 0,vtr_parse_results_old_yosys.txt!D7=-1),"",vtr_parse_results_new_yosys.txt!D7 / vtr_parse_results_old_yosys.txt!D7)</f>
        <v/>
      </c>
      <c r="D33">
        <f>IF(OR(vtr_parse_results_old_yosys.txt!H7 = 0,vtr_parse_results_old_yosys.txt!H7=-1),"",vtr_parse_results_new_yosys.txt!H7 / vtr_parse_results_old_yosys.txt!H7)</f>
        <v/>
      </c>
      <c r="E33">
        <f>IF(OR(vtr_parse_results_old_yosys.txt!J7 = 0,vtr_parse_results_old_yosys.txt!J7=-1),"",vtr_parse_results_new_yosys.txt!J7 / vtr_parse_results_old_yosys.txt!J7)</f>
        <v/>
      </c>
      <c r="F33">
        <f>IF(OR(vtr_parse_results_old_yosys.txt!L7 = 0,vtr_parse_results_old_yosys.txt!L7=-1),"",vtr_parse_results_new_yosys.txt!L7 / vtr_parse_results_old_yosys.txt!L7)</f>
        <v/>
      </c>
      <c r="G33">
        <f>IF(OR(vtr_parse_results_old_yosys.txt!M7 = 0,vtr_parse_results_old_yosys.txt!M7=-1),"",vtr_parse_results_new_yosys.txt!M7 / vtr_parse_results_old_yosys.txt!M7)</f>
        <v/>
      </c>
      <c r="H33">
        <f>IF(OR(vtr_parse_results_old_yosys.txt!S7 = 0,vtr_parse_results_old_yosys.txt!S7=-1),"",vtr_parse_results_new_yosys.txt!S7 / vtr_parse_results_old_yosys.txt!S7)</f>
        <v/>
      </c>
      <c r="I33">
        <f>IF(OR(vtr_parse_results_old_yosys.txt!U7 = 0,vtr_parse_results_old_yosys.txt!U7=-1),"",vtr_parse_results_new_yosys.txt!U7 / vtr_parse_results_old_yosys.txt!U7)</f>
        <v/>
      </c>
      <c r="J33">
        <f>IF(OR(vtr_parse_results_old_yosys.txt!V7 = 0,vtr_parse_results_old_yosys.txt!V7=-1),"",vtr_parse_results_new_yosys.txt!V7 / vtr_parse_results_old_yosys.txt!V7)</f>
        <v/>
      </c>
      <c r="K33">
        <f>IF(OR(vtr_parse_results_old_yosys.txt!AD7 = 0,vtr_parse_results_old_yosys.txt!AD7=-1),"",vtr_parse_results_new_yosys.txt!AD7 / vtr_parse_results_old_yosys.txt!AD7)</f>
        <v/>
      </c>
      <c r="L33">
        <f>IF(OR(vtr_parse_results_old_yosys.txt!AH7 = 0,vtr_parse_results_old_yosys.txt!AH7=-1),"",vtr_parse_results_new_yosys.txt!AH7 / vtr_parse_results_old_yosys.txt!AH7)</f>
        <v/>
      </c>
      <c r="M33">
        <f>IF(OR(vtr_parse_results_old_yosys.txt!AK7 = 0,vtr_parse_results_old_yosys.txt!AK7=-1),"",vtr_parse_results_new_yosys.txt!AK7 / vtr_parse_results_old_yosys.txt!AK7)</f>
        <v/>
      </c>
      <c r="N33">
        <f>IF(OR(vtr_parse_results_old_yosys.txt!AN7 = 0,vtr_parse_results_old_yosys.txt!AN7=-1),"",vtr_parse_results_new_yosys.txt!AN7 / vtr_parse_results_old_yosys.txt!AN7)</f>
        <v/>
      </c>
      <c r="O33">
        <f>IF(OR(vtr_parse_results_old_yosys.txt!AR7 = 0,vtr_parse_results_old_yosys.txt!AR7=-1),"",vtr_parse_results_new_yosys.txt!AR7 / vtr_parse_results_old_yosys.txt!AR7)</f>
        <v/>
      </c>
      <c r="P33">
        <f>IF(OR(vtr_parse_results_old_yosys.txt!AS7 = 0,vtr_parse_results_old_yosys.txt!AS7=-1),"",vtr_parse_results_new_yosys.txt!AS7 / vtr_parse_results_old_yosys.txt!AS7)</f>
        <v/>
      </c>
      <c r="Q33">
        <f>IF(OR(vtr_parse_results_old_yosys.txt!AY7 = 0,vtr_parse_results_old_yosys.txt!AY7=-1),"",vtr_parse_results_new_yosys.txt!AY7 / vtr_parse_results_old_yosys.txt!AY7)</f>
        <v/>
      </c>
      <c r="R33">
        <f>IF(OR(vtr_parse_results_old_yosys.txt!BA7 = 0,vtr_parse_results_old_yosys.txt!BA7=-1),"",vtr_parse_results_new_yosys.txt!BA7 / vtr_parse_results_old_yosys.txt!BA7)</f>
        <v/>
      </c>
      <c r="S33">
        <f>IF(OR(vtr_parse_results_old_yosys.txt!BJ7 = 0,vtr_parse_results_old_yosys.txt!BJ7=-1),"",vtr_parse_results_new_yosys.txt!BJ7 / vtr_parse_results_old_yosys.txt!BJ7)</f>
        <v/>
      </c>
      <c r="T33">
        <f>IF(OR(vtr_parse_results_old_yosys.txt!BK7 = 0,vtr_parse_results_old_yosys.txt!BK7=-1),"",vtr_parse_results_new_yosys.txt!BK7 / vtr_parse_results_old_yosys.txt!BK7)</f>
        <v/>
      </c>
      <c r="U33">
        <f>IF(OR(vtr_parse_results_old_yosys.txt!BQ7 = 0,vtr_parse_results_old_yosys.txt!BQ7=-1),"",vtr_parse_results_new_yosys.txt!BQ7 / vtr_parse_results_old_yosys.txt!BQ7)</f>
        <v/>
      </c>
      <c r="V33">
        <f>IF(OR(vtr_parse_results_old_yosys.txt!BW7 = 0,vtr_parse_results_old_yosys.txt!BW7=-1),"",vtr_parse_results_new_yosys.txt!BW7 / vtr_parse_results_old_yosys.txt!BW7)</f>
        <v/>
      </c>
      <c r="W33">
        <f>IF(OR(vtr_parse_results_old_yosys.txt!CC7 = 0,vtr_parse_results_old_yosys.txt!CC7=-1),"",vtr_parse_results_new_yosys.txt!CC7 / vtr_parse_results_old_yosys.txt!CC7)</f>
        <v/>
      </c>
      <c r="X33">
        <f>IF(OR(vtr_parse_results_old_yosys.txt!CD7 = 0,vtr_parse_results_old_yosys.txt!CD7=-1),"",vtr_parse_results_new_yosys.txt!CD7 / vtr_parse_results_old_yosys.txt!CD7)</f>
        <v/>
      </c>
      <c r="Y33">
        <f>IF(OR(vtr_parse_results_old_yosys.txt!CL7 = 0,vtr_parse_results_old_yosys.txt!CL7=-1),"",vtr_parse_results_new_yosys.txt!CL7 / vtr_parse_results_old_yosys.txt!CL7)</f>
        <v/>
      </c>
    </row>
    <row r="34">
      <c r="A34">
        <f>vtr_parse_results_old_yosys.txt!A8</f>
        <v/>
      </c>
      <c r="B34">
        <f>vtr_parse_results_old_yosys.txt!B8</f>
        <v/>
      </c>
      <c r="C34">
        <f>IF(OR(vtr_parse_results_old_yosys.txt!D8 = 0,vtr_parse_results_old_yosys.txt!D8=-1),"",vtr_parse_results_new_yosys.txt!D8 / vtr_parse_results_old_yosys.txt!D8)</f>
        <v/>
      </c>
      <c r="D34">
        <f>IF(OR(vtr_parse_results_old_yosys.txt!H8 = 0,vtr_parse_results_old_yosys.txt!H8=-1),"",vtr_parse_results_new_yosys.txt!H8 / vtr_parse_results_old_yosys.txt!H8)</f>
        <v/>
      </c>
      <c r="E34">
        <f>IF(OR(vtr_parse_results_old_yosys.txt!J8 = 0,vtr_parse_results_old_yosys.txt!J8=-1),"",vtr_parse_results_new_yosys.txt!J8 / vtr_parse_results_old_yosys.txt!J8)</f>
        <v/>
      </c>
      <c r="F34">
        <f>IF(OR(vtr_parse_results_old_yosys.txt!L8 = 0,vtr_parse_results_old_yosys.txt!L8=-1),"",vtr_parse_results_new_yosys.txt!L8 / vtr_parse_results_old_yosys.txt!L8)</f>
        <v/>
      </c>
      <c r="G34">
        <f>IF(OR(vtr_parse_results_old_yosys.txt!M8 = 0,vtr_parse_results_old_yosys.txt!M8=-1),"",vtr_parse_results_new_yosys.txt!M8 / vtr_parse_results_old_yosys.txt!M8)</f>
        <v/>
      </c>
      <c r="H34">
        <f>IF(OR(vtr_parse_results_old_yosys.txt!S8 = 0,vtr_parse_results_old_yosys.txt!S8=-1),"",vtr_parse_results_new_yosys.txt!S8 / vtr_parse_results_old_yosys.txt!S8)</f>
        <v/>
      </c>
      <c r="I34">
        <f>IF(OR(vtr_parse_results_old_yosys.txt!U8 = 0,vtr_parse_results_old_yosys.txt!U8=-1),"",vtr_parse_results_new_yosys.txt!U8 / vtr_parse_results_old_yosys.txt!U8)</f>
        <v/>
      </c>
      <c r="J34">
        <f>IF(OR(vtr_parse_results_old_yosys.txt!V8 = 0,vtr_parse_results_old_yosys.txt!V8=-1),"",vtr_parse_results_new_yosys.txt!V8 / vtr_parse_results_old_yosys.txt!V8)</f>
        <v/>
      </c>
      <c r="K34">
        <f>IF(OR(vtr_parse_results_old_yosys.txt!AD8 = 0,vtr_parse_results_old_yosys.txt!AD8=-1),"",vtr_parse_results_new_yosys.txt!AD8 / vtr_parse_results_old_yosys.txt!AD8)</f>
        <v/>
      </c>
      <c r="L34">
        <f>IF(OR(vtr_parse_results_old_yosys.txt!AH8 = 0,vtr_parse_results_old_yosys.txt!AH8=-1),"",vtr_parse_results_new_yosys.txt!AH8 / vtr_parse_results_old_yosys.txt!AH8)</f>
        <v/>
      </c>
      <c r="M34">
        <f>IF(OR(vtr_parse_results_old_yosys.txt!AK8 = 0,vtr_parse_results_old_yosys.txt!AK8=-1),"",vtr_parse_results_new_yosys.txt!AK8 / vtr_parse_results_old_yosys.txt!AK8)</f>
        <v/>
      </c>
      <c r="N34">
        <f>IF(OR(vtr_parse_results_old_yosys.txt!AN8 = 0,vtr_parse_results_old_yosys.txt!AN8=-1),"",vtr_parse_results_new_yosys.txt!AN8 / vtr_parse_results_old_yosys.txt!AN8)</f>
        <v/>
      </c>
      <c r="O34">
        <f>IF(OR(vtr_parse_results_old_yosys.txt!AR8 = 0,vtr_parse_results_old_yosys.txt!AR8=-1),"",vtr_parse_results_new_yosys.txt!AR8 / vtr_parse_results_old_yosys.txt!AR8)</f>
        <v/>
      </c>
      <c r="P34">
        <f>IF(OR(vtr_parse_results_old_yosys.txt!AS8 = 0,vtr_parse_results_old_yosys.txt!AS8=-1),"",vtr_parse_results_new_yosys.txt!AS8 / vtr_parse_results_old_yosys.txt!AS8)</f>
        <v/>
      </c>
      <c r="Q34">
        <f>IF(OR(vtr_parse_results_old_yosys.txt!AY8 = 0,vtr_parse_results_old_yosys.txt!AY8=-1),"",vtr_parse_results_new_yosys.txt!AY8 / vtr_parse_results_old_yosys.txt!AY8)</f>
        <v/>
      </c>
      <c r="R34">
        <f>IF(OR(vtr_parse_results_old_yosys.txt!BA8 = 0,vtr_parse_results_old_yosys.txt!BA8=-1),"",vtr_parse_results_new_yosys.txt!BA8 / vtr_parse_results_old_yosys.txt!BA8)</f>
        <v/>
      </c>
      <c r="S34">
        <f>IF(OR(vtr_parse_results_old_yosys.txt!BJ8 = 0,vtr_parse_results_old_yosys.txt!BJ8=-1),"",vtr_parse_results_new_yosys.txt!BJ8 / vtr_parse_results_old_yosys.txt!BJ8)</f>
        <v/>
      </c>
      <c r="T34">
        <f>IF(OR(vtr_parse_results_old_yosys.txt!BK8 = 0,vtr_parse_results_old_yosys.txt!BK8=-1),"",vtr_parse_results_new_yosys.txt!BK8 / vtr_parse_results_old_yosys.txt!BK8)</f>
        <v/>
      </c>
      <c r="U34">
        <f>IF(OR(vtr_parse_results_old_yosys.txt!BQ8 = 0,vtr_parse_results_old_yosys.txt!BQ8=-1),"",vtr_parse_results_new_yosys.txt!BQ8 / vtr_parse_results_old_yosys.txt!BQ8)</f>
        <v/>
      </c>
      <c r="V34">
        <f>IF(OR(vtr_parse_results_old_yosys.txt!BW8 = 0,vtr_parse_results_old_yosys.txt!BW8=-1),"",vtr_parse_results_new_yosys.txt!BW8 / vtr_parse_results_old_yosys.txt!BW8)</f>
        <v/>
      </c>
      <c r="W34">
        <f>IF(OR(vtr_parse_results_old_yosys.txt!CC8 = 0,vtr_parse_results_old_yosys.txt!CC8=-1),"",vtr_parse_results_new_yosys.txt!CC8 / vtr_parse_results_old_yosys.txt!CC8)</f>
        <v/>
      </c>
      <c r="X34">
        <f>IF(OR(vtr_parse_results_old_yosys.txt!CD8 = 0,vtr_parse_results_old_yosys.txt!CD8=-1),"",vtr_parse_results_new_yosys.txt!CD8 / vtr_parse_results_old_yosys.txt!CD8)</f>
        <v/>
      </c>
      <c r="Y34">
        <f>IF(OR(vtr_parse_results_old_yosys.txt!CL8 = 0,vtr_parse_results_old_yosys.txt!CL8=-1),"",vtr_parse_results_new_yosys.txt!CL8 / vtr_parse_results_old_yosys.txt!CL8)</f>
        <v/>
      </c>
    </row>
    <row r="35">
      <c r="A35">
        <f>vtr_parse_results_old_yosys.txt!A9</f>
        <v/>
      </c>
      <c r="B35">
        <f>vtr_parse_results_old_yosys.txt!B9</f>
        <v/>
      </c>
      <c r="C35">
        <f>IF(OR(vtr_parse_results_old_yosys.txt!D9 = 0,vtr_parse_results_old_yosys.txt!D9=-1),"",vtr_parse_results_new_yosys.txt!D9 / vtr_parse_results_old_yosys.txt!D9)</f>
        <v/>
      </c>
      <c r="D35">
        <f>IF(OR(vtr_parse_results_old_yosys.txt!H9 = 0,vtr_parse_results_old_yosys.txt!H9=-1),"",vtr_parse_results_new_yosys.txt!H9 / vtr_parse_results_old_yosys.txt!H9)</f>
        <v/>
      </c>
      <c r="E35">
        <f>IF(OR(vtr_parse_results_old_yosys.txt!J9 = 0,vtr_parse_results_old_yosys.txt!J9=-1),"",vtr_parse_results_new_yosys.txt!J9 / vtr_parse_results_old_yosys.txt!J9)</f>
        <v/>
      </c>
      <c r="F35">
        <f>IF(OR(vtr_parse_results_old_yosys.txt!L9 = 0,vtr_parse_results_old_yosys.txt!L9=-1),"",vtr_parse_results_new_yosys.txt!L9 / vtr_parse_results_old_yosys.txt!L9)</f>
        <v/>
      </c>
      <c r="G35">
        <f>IF(OR(vtr_parse_results_old_yosys.txt!M9 = 0,vtr_parse_results_old_yosys.txt!M9=-1),"",vtr_parse_results_new_yosys.txt!M9 / vtr_parse_results_old_yosys.txt!M9)</f>
        <v/>
      </c>
      <c r="H35">
        <f>IF(OR(vtr_parse_results_old_yosys.txt!S9 = 0,vtr_parse_results_old_yosys.txt!S9=-1),"",vtr_parse_results_new_yosys.txt!S9 / vtr_parse_results_old_yosys.txt!S9)</f>
        <v/>
      </c>
      <c r="I35">
        <f>IF(OR(vtr_parse_results_old_yosys.txt!U9 = 0,vtr_parse_results_old_yosys.txt!U9=-1),"",vtr_parse_results_new_yosys.txt!U9 / vtr_parse_results_old_yosys.txt!U9)</f>
        <v/>
      </c>
      <c r="J35">
        <f>IF(OR(vtr_parse_results_old_yosys.txt!V9 = 0,vtr_parse_results_old_yosys.txt!V9=-1),"",vtr_parse_results_new_yosys.txt!V9 / vtr_parse_results_old_yosys.txt!V9)</f>
        <v/>
      </c>
      <c r="K35">
        <f>IF(OR(vtr_parse_results_old_yosys.txt!AD9 = 0,vtr_parse_results_old_yosys.txt!AD9=-1),"",vtr_parse_results_new_yosys.txt!AD9 / vtr_parse_results_old_yosys.txt!AD9)</f>
        <v/>
      </c>
      <c r="L35">
        <f>IF(OR(vtr_parse_results_old_yosys.txt!AH9 = 0,vtr_parse_results_old_yosys.txt!AH9=-1),"",vtr_parse_results_new_yosys.txt!AH9 / vtr_parse_results_old_yosys.txt!AH9)</f>
        <v/>
      </c>
      <c r="M35">
        <f>IF(OR(vtr_parse_results_old_yosys.txt!AK9 = 0,vtr_parse_results_old_yosys.txt!AK9=-1),"",vtr_parse_results_new_yosys.txt!AK9 / vtr_parse_results_old_yosys.txt!AK9)</f>
        <v/>
      </c>
      <c r="N35">
        <f>IF(OR(vtr_parse_results_old_yosys.txt!AN9 = 0,vtr_parse_results_old_yosys.txt!AN9=-1),"",vtr_parse_results_new_yosys.txt!AN9 / vtr_parse_results_old_yosys.txt!AN9)</f>
        <v/>
      </c>
      <c r="O35">
        <f>IF(OR(vtr_parse_results_old_yosys.txt!AR9 = 0,vtr_parse_results_old_yosys.txt!AR9=-1),"",vtr_parse_results_new_yosys.txt!AR9 / vtr_parse_results_old_yosys.txt!AR9)</f>
        <v/>
      </c>
      <c r="P35">
        <f>IF(OR(vtr_parse_results_old_yosys.txt!AS9 = 0,vtr_parse_results_old_yosys.txt!AS9=-1),"",vtr_parse_results_new_yosys.txt!AS9 / vtr_parse_results_old_yosys.txt!AS9)</f>
        <v/>
      </c>
      <c r="Q35">
        <f>IF(OR(vtr_parse_results_old_yosys.txt!AY9 = 0,vtr_parse_results_old_yosys.txt!AY9=-1),"",vtr_parse_results_new_yosys.txt!AY9 / vtr_parse_results_old_yosys.txt!AY9)</f>
        <v/>
      </c>
      <c r="R35">
        <f>IF(OR(vtr_parse_results_old_yosys.txt!BA9 = 0,vtr_parse_results_old_yosys.txt!BA9=-1),"",vtr_parse_results_new_yosys.txt!BA9 / vtr_parse_results_old_yosys.txt!BA9)</f>
        <v/>
      </c>
      <c r="S35">
        <f>IF(OR(vtr_parse_results_old_yosys.txt!BJ9 = 0,vtr_parse_results_old_yosys.txt!BJ9=-1),"",vtr_parse_results_new_yosys.txt!BJ9 / vtr_parse_results_old_yosys.txt!BJ9)</f>
        <v/>
      </c>
      <c r="T35">
        <f>IF(OR(vtr_parse_results_old_yosys.txt!BK9 = 0,vtr_parse_results_old_yosys.txt!BK9=-1),"",vtr_parse_results_new_yosys.txt!BK9 / vtr_parse_results_old_yosys.txt!BK9)</f>
        <v/>
      </c>
      <c r="U35">
        <f>IF(OR(vtr_parse_results_old_yosys.txt!BQ9 = 0,vtr_parse_results_old_yosys.txt!BQ9=-1),"",vtr_parse_results_new_yosys.txt!BQ9 / vtr_parse_results_old_yosys.txt!BQ9)</f>
        <v/>
      </c>
      <c r="V35">
        <f>IF(OR(vtr_parse_results_old_yosys.txt!BW9 = 0,vtr_parse_results_old_yosys.txt!BW9=-1),"",vtr_parse_results_new_yosys.txt!BW9 / vtr_parse_results_old_yosys.txt!BW9)</f>
        <v/>
      </c>
      <c r="W35">
        <f>IF(OR(vtr_parse_results_old_yosys.txt!CC9 = 0,vtr_parse_results_old_yosys.txt!CC9=-1),"",vtr_parse_results_new_yosys.txt!CC9 / vtr_parse_results_old_yosys.txt!CC9)</f>
        <v/>
      </c>
      <c r="X35">
        <f>IF(OR(vtr_parse_results_old_yosys.txt!CD9 = 0,vtr_parse_results_old_yosys.txt!CD9=-1),"",vtr_parse_results_new_yosys.txt!CD9 / vtr_parse_results_old_yosys.txt!CD9)</f>
        <v/>
      </c>
      <c r="Y35">
        <f>IF(OR(vtr_parse_results_old_yosys.txt!CL9 = 0,vtr_parse_results_old_yosys.txt!CL9=-1),"",vtr_parse_results_new_yosys.txt!CL9 / vtr_parse_results_old_yosys.txt!CL9)</f>
        <v/>
      </c>
    </row>
    <row r="36">
      <c r="A36">
        <f>vtr_parse_results_old_yosys.txt!A10</f>
        <v/>
      </c>
      <c r="B36">
        <f>vtr_parse_results_old_yosys.txt!B10</f>
        <v/>
      </c>
      <c r="C36">
        <f>IF(OR(vtr_parse_results_old_yosys.txt!D10 = 0,vtr_parse_results_old_yosys.txt!D10=-1),"",vtr_parse_results_new_yosys.txt!D10 / vtr_parse_results_old_yosys.txt!D10)</f>
        <v/>
      </c>
      <c r="D36">
        <f>IF(OR(vtr_parse_results_old_yosys.txt!H10 = 0,vtr_parse_results_old_yosys.txt!H10=-1),"",vtr_parse_results_new_yosys.txt!H10 / vtr_parse_results_old_yosys.txt!H10)</f>
        <v/>
      </c>
      <c r="E36">
        <f>IF(OR(vtr_parse_results_old_yosys.txt!J10 = 0,vtr_parse_results_old_yosys.txt!J10=-1),"",vtr_parse_results_new_yosys.txt!J10 / vtr_parse_results_old_yosys.txt!J10)</f>
        <v/>
      </c>
      <c r="F36">
        <f>IF(OR(vtr_parse_results_old_yosys.txt!L10 = 0,vtr_parse_results_old_yosys.txt!L10=-1),"",vtr_parse_results_new_yosys.txt!L10 / vtr_parse_results_old_yosys.txt!L10)</f>
        <v/>
      </c>
      <c r="G36">
        <f>IF(OR(vtr_parse_results_old_yosys.txt!M10 = 0,vtr_parse_results_old_yosys.txt!M10=-1),"",vtr_parse_results_new_yosys.txt!M10 / vtr_parse_results_old_yosys.txt!M10)</f>
        <v/>
      </c>
      <c r="H36">
        <f>IF(OR(vtr_parse_results_old_yosys.txt!S10 = 0,vtr_parse_results_old_yosys.txt!S10=-1),"",vtr_parse_results_new_yosys.txt!S10 / vtr_parse_results_old_yosys.txt!S10)</f>
        <v/>
      </c>
      <c r="I36">
        <f>IF(OR(vtr_parse_results_old_yosys.txt!U10 = 0,vtr_parse_results_old_yosys.txt!U10=-1),"",vtr_parse_results_new_yosys.txt!U10 / vtr_parse_results_old_yosys.txt!U10)</f>
        <v/>
      </c>
      <c r="J36">
        <f>IF(OR(vtr_parse_results_old_yosys.txt!V10 = 0,vtr_parse_results_old_yosys.txt!V10=-1),"",vtr_parse_results_new_yosys.txt!V10 / vtr_parse_results_old_yosys.txt!V10)</f>
        <v/>
      </c>
      <c r="K36">
        <f>IF(OR(vtr_parse_results_old_yosys.txt!AD10 = 0,vtr_parse_results_old_yosys.txt!AD10=-1),"",vtr_parse_results_new_yosys.txt!AD10 / vtr_parse_results_old_yosys.txt!AD10)</f>
        <v/>
      </c>
      <c r="L36">
        <f>IF(OR(vtr_parse_results_old_yosys.txt!AH10 = 0,vtr_parse_results_old_yosys.txt!AH10=-1),"",vtr_parse_results_new_yosys.txt!AH10 / vtr_parse_results_old_yosys.txt!AH10)</f>
        <v/>
      </c>
      <c r="M36">
        <f>IF(OR(vtr_parse_results_old_yosys.txt!AK10 = 0,vtr_parse_results_old_yosys.txt!AK10=-1),"",vtr_parse_results_new_yosys.txt!AK10 / vtr_parse_results_old_yosys.txt!AK10)</f>
        <v/>
      </c>
      <c r="N36">
        <f>IF(OR(vtr_parse_results_old_yosys.txt!AN10 = 0,vtr_parse_results_old_yosys.txt!AN10=-1),"",vtr_parse_results_new_yosys.txt!AN10 / vtr_parse_results_old_yosys.txt!AN10)</f>
        <v/>
      </c>
      <c r="O36">
        <f>IF(OR(vtr_parse_results_old_yosys.txt!AR10 = 0,vtr_parse_results_old_yosys.txt!AR10=-1),"",vtr_parse_results_new_yosys.txt!AR10 / vtr_parse_results_old_yosys.txt!AR10)</f>
        <v/>
      </c>
      <c r="P36">
        <f>IF(OR(vtr_parse_results_old_yosys.txt!AS10 = 0,vtr_parse_results_old_yosys.txt!AS10=-1),"",vtr_parse_results_new_yosys.txt!AS10 / vtr_parse_results_old_yosys.txt!AS10)</f>
        <v/>
      </c>
      <c r="Q36">
        <f>IF(OR(vtr_parse_results_old_yosys.txt!AY10 = 0,vtr_parse_results_old_yosys.txt!AY10=-1),"",vtr_parse_results_new_yosys.txt!AY10 / vtr_parse_results_old_yosys.txt!AY10)</f>
        <v/>
      </c>
      <c r="R36">
        <f>IF(OR(vtr_parse_results_old_yosys.txt!BA10 = 0,vtr_parse_results_old_yosys.txt!BA10=-1),"",vtr_parse_results_new_yosys.txt!BA10 / vtr_parse_results_old_yosys.txt!BA10)</f>
        <v/>
      </c>
      <c r="S36">
        <f>IF(OR(vtr_parse_results_old_yosys.txt!BJ10 = 0,vtr_parse_results_old_yosys.txt!BJ10=-1),"",vtr_parse_results_new_yosys.txt!BJ10 / vtr_parse_results_old_yosys.txt!BJ10)</f>
        <v/>
      </c>
      <c r="T36">
        <f>IF(OR(vtr_parse_results_old_yosys.txt!BK10 = 0,vtr_parse_results_old_yosys.txt!BK10=-1),"",vtr_parse_results_new_yosys.txt!BK10 / vtr_parse_results_old_yosys.txt!BK10)</f>
        <v/>
      </c>
      <c r="U36">
        <f>IF(OR(vtr_parse_results_old_yosys.txt!BQ10 = 0,vtr_parse_results_old_yosys.txt!BQ10=-1),"",vtr_parse_results_new_yosys.txt!BQ10 / vtr_parse_results_old_yosys.txt!BQ10)</f>
        <v/>
      </c>
      <c r="V36">
        <f>IF(OR(vtr_parse_results_old_yosys.txt!BW10 = 0,vtr_parse_results_old_yosys.txt!BW10=-1),"",vtr_parse_results_new_yosys.txt!BW10 / vtr_parse_results_old_yosys.txt!BW10)</f>
        <v/>
      </c>
      <c r="W36">
        <f>IF(OR(vtr_parse_results_old_yosys.txt!CC10 = 0,vtr_parse_results_old_yosys.txt!CC10=-1),"",vtr_parse_results_new_yosys.txt!CC10 / vtr_parse_results_old_yosys.txt!CC10)</f>
        <v/>
      </c>
      <c r="X36">
        <f>IF(OR(vtr_parse_results_old_yosys.txt!CD10 = 0,vtr_parse_results_old_yosys.txt!CD10=-1),"",vtr_parse_results_new_yosys.txt!CD10 / vtr_parse_results_old_yosys.txt!CD10)</f>
        <v/>
      </c>
      <c r="Y36">
        <f>IF(OR(vtr_parse_results_old_yosys.txt!CL10 = 0,vtr_parse_results_old_yosys.txt!CL10=-1),"",vtr_parse_results_new_yosys.txt!CL10 / vtr_parse_results_old_yosys.txt!CL10)</f>
        <v/>
      </c>
    </row>
    <row r="37">
      <c r="A37">
        <f>vtr_parse_results_old_yosys.txt!A11</f>
        <v/>
      </c>
      <c r="B37">
        <f>vtr_parse_results_old_yosys.txt!B11</f>
        <v/>
      </c>
      <c r="C37">
        <f>IF(OR(vtr_parse_results_old_yosys.txt!D11 = 0,vtr_parse_results_old_yosys.txt!D11=-1),"",vtr_parse_results_new_yosys.txt!D11 / vtr_parse_results_old_yosys.txt!D11)</f>
        <v/>
      </c>
      <c r="D37">
        <f>IF(OR(vtr_parse_results_old_yosys.txt!H11 = 0,vtr_parse_results_old_yosys.txt!H11=-1),"",vtr_parse_results_new_yosys.txt!H11 / vtr_parse_results_old_yosys.txt!H11)</f>
        <v/>
      </c>
      <c r="E37">
        <f>IF(OR(vtr_parse_results_old_yosys.txt!J11 = 0,vtr_parse_results_old_yosys.txt!J11=-1),"",vtr_parse_results_new_yosys.txt!J11 / vtr_parse_results_old_yosys.txt!J11)</f>
        <v/>
      </c>
      <c r="F37">
        <f>IF(OR(vtr_parse_results_old_yosys.txt!L11 = 0,vtr_parse_results_old_yosys.txt!L11=-1),"",vtr_parse_results_new_yosys.txt!L11 / vtr_parse_results_old_yosys.txt!L11)</f>
        <v/>
      </c>
      <c r="G37">
        <f>IF(OR(vtr_parse_results_old_yosys.txt!M11 = 0,vtr_parse_results_old_yosys.txt!M11=-1),"",vtr_parse_results_new_yosys.txt!M11 / vtr_parse_results_old_yosys.txt!M11)</f>
        <v/>
      </c>
      <c r="H37">
        <f>IF(OR(vtr_parse_results_old_yosys.txt!S11 = 0,vtr_parse_results_old_yosys.txt!S11=-1),"",vtr_parse_results_new_yosys.txt!S11 / vtr_parse_results_old_yosys.txt!S11)</f>
        <v/>
      </c>
      <c r="I37">
        <f>IF(OR(vtr_parse_results_old_yosys.txt!U11 = 0,vtr_parse_results_old_yosys.txt!U11=-1),"",vtr_parse_results_new_yosys.txt!U11 / vtr_parse_results_old_yosys.txt!U11)</f>
        <v/>
      </c>
      <c r="J37">
        <f>IF(OR(vtr_parse_results_old_yosys.txt!V11 = 0,vtr_parse_results_old_yosys.txt!V11=-1),"",vtr_parse_results_new_yosys.txt!V11 / vtr_parse_results_old_yosys.txt!V11)</f>
        <v/>
      </c>
      <c r="K37">
        <f>IF(OR(vtr_parse_results_old_yosys.txt!AD11 = 0,vtr_parse_results_old_yosys.txt!AD11=-1),"",vtr_parse_results_new_yosys.txt!AD11 / vtr_parse_results_old_yosys.txt!AD11)</f>
        <v/>
      </c>
      <c r="L37">
        <f>IF(OR(vtr_parse_results_old_yosys.txt!AH11 = 0,vtr_parse_results_old_yosys.txt!AH11=-1),"",vtr_parse_results_new_yosys.txt!AH11 / vtr_parse_results_old_yosys.txt!AH11)</f>
        <v/>
      </c>
      <c r="M37">
        <f>IF(OR(vtr_parse_results_old_yosys.txt!AK11 = 0,vtr_parse_results_old_yosys.txt!AK11=-1),"",vtr_parse_results_new_yosys.txt!AK11 / vtr_parse_results_old_yosys.txt!AK11)</f>
        <v/>
      </c>
      <c r="N37">
        <f>IF(OR(vtr_parse_results_old_yosys.txt!AN11 = 0,vtr_parse_results_old_yosys.txt!AN11=-1),"",vtr_parse_results_new_yosys.txt!AN11 / vtr_parse_results_old_yosys.txt!AN11)</f>
        <v/>
      </c>
      <c r="O37">
        <f>IF(OR(vtr_parse_results_old_yosys.txt!AR11 = 0,vtr_parse_results_old_yosys.txt!AR11=-1),"",vtr_parse_results_new_yosys.txt!AR11 / vtr_parse_results_old_yosys.txt!AR11)</f>
        <v/>
      </c>
      <c r="P37">
        <f>IF(OR(vtr_parse_results_old_yosys.txt!AS11 = 0,vtr_parse_results_old_yosys.txt!AS11=-1),"",vtr_parse_results_new_yosys.txt!AS11 / vtr_parse_results_old_yosys.txt!AS11)</f>
        <v/>
      </c>
      <c r="Q37">
        <f>IF(OR(vtr_parse_results_old_yosys.txt!AY11 = 0,vtr_parse_results_old_yosys.txt!AY11=-1),"",vtr_parse_results_new_yosys.txt!AY11 / vtr_parse_results_old_yosys.txt!AY11)</f>
        <v/>
      </c>
      <c r="R37">
        <f>IF(OR(vtr_parse_results_old_yosys.txt!BA11 = 0,vtr_parse_results_old_yosys.txt!BA11=-1),"",vtr_parse_results_new_yosys.txt!BA11 / vtr_parse_results_old_yosys.txt!BA11)</f>
        <v/>
      </c>
      <c r="S37">
        <f>IF(OR(vtr_parse_results_old_yosys.txt!BJ11 = 0,vtr_parse_results_old_yosys.txt!BJ11=-1),"",vtr_parse_results_new_yosys.txt!BJ11 / vtr_parse_results_old_yosys.txt!BJ11)</f>
        <v/>
      </c>
      <c r="T37">
        <f>IF(OR(vtr_parse_results_old_yosys.txt!BK11 = 0,vtr_parse_results_old_yosys.txt!BK11=-1),"",vtr_parse_results_new_yosys.txt!BK11 / vtr_parse_results_old_yosys.txt!BK11)</f>
        <v/>
      </c>
      <c r="U37">
        <f>IF(OR(vtr_parse_results_old_yosys.txt!BQ11 = 0,vtr_parse_results_old_yosys.txt!BQ11=-1),"",vtr_parse_results_new_yosys.txt!BQ11 / vtr_parse_results_old_yosys.txt!BQ11)</f>
        <v/>
      </c>
      <c r="V37">
        <f>IF(OR(vtr_parse_results_old_yosys.txt!BW11 = 0,vtr_parse_results_old_yosys.txt!BW11=-1),"",vtr_parse_results_new_yosys.txt!BW11 / vtr_parse_results_old_yosys.txt!BW11)</f>
        <v/>
      </c>
      <c r="W37">
        <f>IF(OR(vtr_parse_results_old_yosys.txt!CC11 = 0,vtr_parse_results_old_yosys.txt!CC11=-1),"",vtr_parse_results_new_yosys.txt!CC11 / vtr_parse_results_old_yosys.txt!CC11)</f>
        <v/>
      </c>
      <c r="X37">
        <f>IF(OR(vtr_parse_results_old_yosys.txt!CD11 = 0,vtr_parse_results_old_yosys.txt!CD11=-1),"",vtr_parse_results_new_yosys.txt!CD11 / vtr_parse_results_old_yosys.txt!CD11)</f>
        <v/>
      </c>
      <c r="Y37">
        <f>IF(OR(vtr_parse_results_old_yosys.txt!CL11 = 0,vtr_parse_results_old_yosys.txt!CL11=-1),"",vtr_parse_results_new_yosys.txt!CL11 / vtr_parse_results_old_yosys.txt!CL11)</f>
        <v/>
      </c>
    </row>
    <row r="38">
      <c r="A38">
        <f>vtr_parse_results_old_yosys.txt!A12</f>
        <v/>
      </c>
      <c r="B38">
        <f>vtr_parse_results_old_yosys.txt!B12</f>
        <v/>
      </c>
      <c r="C38">
        <f>IF(OR(vtr_parse_results_old_yosys.txt!D12 = 0,vtr_parse_results_old_yosys.txt!D12=-1),"",vtr_parse_results_new_yosys.txt!D12 / vtr_parse_results_old_yosys.txt!D12)</f>
        <v/>
      </c>
      <c r="D38">
        <f>IF(OR(vtr_parse_results_old_yosys.txt!H12 = 0,vtr_parse_results_old_yosys.txt!H12=-1),"",vtr_parse_results_new_yosys.txt!H12 / vtr_parse_results_old_yosys.txt!H12)</f>
        <v/>
      </c>
      <c r="E38">
        <f>IF(OR(vtr_parse_results_old_yosys.txt!J12 = 0,vtr_parse_results_old_yosys.txt!J12=-1),"",vtr_parse_results_new_yosys.txt!J12 / vtr_parse_results_old_yosys.txt!J12)</f>
        <v/>
      </c>
      <c r="F38">
        <f>IF(OR(vtr_parse_results_old_yosys.txt!L12 = 0,vtr_parse_results_old_yosys.txt!L12=-1),"",vtr_parse_results_new_yosys.txt!L12 / vtr_parse_results_old_yosys.txt!L12)</f>
        <v/>
      </c>
      <c r="G38">
        <f>IF(OR(vtr_parse_results_old_yosys.txt!M12 = 0,vtr_parse_results_old_yosys.txt!M12=-1),"",vtr_parse_results_new_yosys.txt!M12 / vtr_parse_results_old_yosys.txt!M12)</f>
        <v/>
      </c>
      <c r="H38">
        <f>IF(OR(vtr_parse_results_old_yosys.txt!S12 = 0,vtr_parse_results_old_yosys.txt!S12=-1),"",vtr_parse_results_new_yosys.txt!S12 / vtr_parse_results_old_yosys.txt!S12)</f>
        <v/>
      </c>
      <c r="I38">
        <f>IF(OR(vtr_parse_results_old_yosys.txt!U12 = 0,vtr_parse_results_old_yosys.txt!U12=-1),"",vtr_parse_results_new_yosys.txt!U12 / vtr_parse_results_old_yosys.txt!U12)</f>
        <v/>
      </c>
      <c r="J38">
        <f>IF(OR(vtr_parse_results_old_yosys.txt!V12 = 0,vtr_parse_results_old_yosys.txt!V12=-1),"",vtr_parse_results_new_yosys.txt!V12 / vtr_parse_results_old_yosys.txt!V12)</f>
        <v/>
      </c>
      <c r="K38">
        <f>IF(OR(vtr_parse_results_old_yosys.txt!AD12 = 0,vtr_parse_results_old_yosys.txt!AD12=-1),"",vtr_parse_results_new_yosys.txt!AD12 / vtr_parse_results_old_yosys.txt!AD12)</f>
        <v/>
      </c>
      <c r="L38">
        <f>IF(OR(vtr_parse_results_old_yosys.txt!AH12 = 0,vtr_parse_results_old_yosys.txt!AH12=-1),"",vtr_parse_results_new_yosys.txt!AH12 / vtr_parse_results_old_yosys.txt!AH12)</f>
        <v/>
      </c>
      <c r="M38">
        <f>IF(OR(vtr_parse_results_old_yosys.txt!AK12 = 0,vtr_parse_results_old_yosys.txt!AK12=-1),"",vtr_parse_results_new_yosys.txt!AK12 / vtr_parse_results_old_yosys.txt!AK12)</f>
        <v/>
      </c>
      <c r="N38">
        <f>IF(OR(vtr_parse_results_old_yosys.txt!AN12 = 0,vtr_parse_results_old_yosys.txt!AN12=-1),"",vtr_parse_results_new_yosys.txt!AN12 / vtr_parse_results_old_yosys.txt!AN12)</f>
        <v/>
      </c>
      <c r="O38">
        <f>IF(OR(vtr_parse_results_old_yosys.txt!AR12 = 0,vtr_parse_results_old_yosys.txt!AR12=-1),"",vtr_parse_results_new_yosys.txt!AR12 / vtr_parse_results_old_yosys.txt!AR12)</f>
        <v/>
      </c>
      <c r="P38">
        <f>IF(OR(vtr_parse_results_old_yosys.txt!AS12 = 0,vtr_parse_results_old_yosys.txt!AS12=-1),"",vtr_parse_results_new_yosys.txt!AS12 / vtr_parse_results_old_yosys.txt!AS12)</f>
        <v/>
      </c>
      <c r="Q38">
        <f>IF(OR(vtr_parse_results_old_yosys.txt!AY12 = 0,vtr_parse_results_old_yosys.txt!AY12=-1),"",vtr_parse_results_new_yosys.txt!AY12 / vtr_parse_results_old_yosys.txt!AY12)</f>
        <v/>
      </c>
      <c r="R38">
        <f>IF(OR(vtr_parse_results_old_yosys.txt!BA12 = 0,vtr_parse_results_old_yosys.txt!BA12=-1),"",vtr_parse_results_new_yosys.txt!BA12 / vtr_parse_results_old_yosys.txt!BA12)</f>
        <v/>
      </c>
      <c r="S38">
        <f>IF(OR(vtr_parse_results_old_yosys.txt!BJ12 = 0,vtr_parse_results_old_yosys.txt!BJ12=-1),"",vtr_parse_results_new_yosys.txt!BJ12 / vtr_parse_results_old_yosys.txt!BJ12)</f>
        <v/>
      </c>
      <c r="T38">
        <f>IF(OR(vtr_parse_results_old_yosys.txt!BK12 = 0,vtr_parse_results_old_yosys.txt!BK12=-1),"",vtr_parse_results_new_yosys.txt!BK12 / vtr_parse_results_old_yosys.txt!BK12)</f>
        <v/>
      </c>
      <c r="U38">
        <f>IF(OR(vtr_parse_results_old_yosys.txt!BQ12 = 0,vtr_parse_results_old_yosys.txt!BQ12=-1),"",vtr_parse_results_new_yosys.txt!BQ12 / vtr_parse_results_old_yosys.txt!BQ12)</f>
        <v/>
      </c>
      <c r="V38">
        <f>IF(OR(vtr_parse_results_old_yosys.txt!BW12 = 0,vtr_parse_results_old_yosys.txt!BW12=-1),"",vtr_parse_results_new_yosys.txt!BW12 / vtr_parse_results_old_yosys.txt!BW12)</f>
        <v/>
      </c>
      <c r="W38">
        <f>IF(OR(vtr_parse_results_old_yosys.txt!CC12 = 0,vtr_parse_results_old_yosys.txt!CC12=-1),"",vtr_parse_results_new_yosys.txt!CC12 / vtr_parse_results_old_yosys.txt!CC12)</f>
        <v/>
      </c>
      <c r="X38">
        <f>IF(OR(vtr_parse_results_old_yosys.txt!CD12 = 0,vtr_parse_results_old_yosys.txt!CD12=-1),"",vtr_parse_results_new_yosys.txt!CD12 / vtr_parse_results_old_yosys.txt!CD12)</f>
        <v/>
      </c>
      <c r="Y38">
        <f>IF(OR(vtr_parse_results_old_yosys.txt!CL12 = 0,vtr_parse_results_old_yosys.txt!CL12=-1),"",vtr_parse_results_new_yosys.txt!CL12 / vtr_parse_results_old_yosys.txt!CL12)</f>
        <v/>
      </c>
    </row>
    <row r="39">
      <c r="A39">
        <f>vtr_parse_results_old_yosys.txt!A13</f>
        <v/>
      </c>
      <c r="B39">
        <f>vtr_parse_results_old_yosys.txt!B13</f>
        <v/>
      </c>
      <c r="C39">
        <f>IF(OR(vtr_parse_results_old_yosys.txt!D13 = 0,vtr_parse_results_old_yosys.txt!D13=-1),"",vtr_parse_results_new_yosys.txt!D13 / vtr_parse_results_old_yosys.txt!D13)</f>
        <v/>
      </c>
      <c r="D39">
        <f>IF(OR(vtr_parse_results_old_yosys.txt!H13 = 0,vtr_parse_results_old_yosys.txt!H13=-1),"",vtr_parse_results_new_yosys.txt!H13 / vtr_parse_results_old_yosys.txt!H13)</f>
        <v/>
      </c>
      <c r="E39">
        <f>IF(OR(vtr_parse_results_old_yosys.txt!J13 = 0,vtr_parse_results_old_yosys.txt!J13=-1),"",vtr_parse_results_new_yosys.txt!J13 / vtr_parse_results_old_yosys.txt!J13)</f>
        <v/>
      </c>
      <c r="F39">
        <f>IF(OR(vtr_parse_results_old_yosys.txt!L13 = 0,vtr_parse_results_old_yosys.txt!L13=-1),"",vtr_parse_results_new_yosys.txt!L13 / vtr_parse_results_old_yosys.txt!L13)</f>
        <v/>
      </c>
      <c r="G39">
        <f>IF(OR(vtr_parse_results_old_yosys.txt!M13 = 0,vtr_parse_results_old_yosys.txt!M13=-1),"",vtr_parse_results_new_yosys.txt!M13 / vtr_parse_results_old_yosys.txt!M13)</f>
        <v/>
      </c>
      <c r="H39">
        <f>IF(OR(vtr_parse_results_old_yosys.txt!S13 = 0,vtr_parse_results_old_yosys.txt!S13=-1),"",vtr_parse_results_new_yosys.txt!S13 / vtr_parse_results_old_yosys.txt!S13)</f>
        <v/>
      </c>
      <c r="I39">
        <f>IF(OR(vtr_parse_results_old_yosys.txt!U13 = 0,vtr_parse_results_old_yosys.txt!U13=-1),"",vtr_parse_results_new_yosys.txt!U13 / vtr_parse_results_old_yosys.txt!U13)</f>
        <v/>
      </c>
      <c r="J39">
        <f>IF(OR(vtr_parse_results_old_yosys.txt!V13 = 0,vtr_parse_results_old_yosys.txt!V13=-1),"",vtr_parse_results_new_yosys.txt!V13 / vtr_parse_results_old_yosys.txt!V13)</f>
        <v/>
      </c>
      <c r="K39">
        <f>IF(OR(vtr_parse_results_old_yosys.txt!AD13 = 0,vtr_parse_results_old_yosys.txt!AD13=-1),"",vtr_parse_results_new_yosys.txt!AD13 / vtr_parse_results_old_yosys.txt!AD13)</f>
        <v/>
      </c>
      <c r="L39">
        <f>IF(OR(vtr_parse_results_old_yosys.txt!AH13 = 0,vtr_parse_results_old_yosys.txt!AH13=-1),"",vtr_parse_results_new_yosys.txt!AH13 / vtr_parse_results_old_yosys.txt!AH13)</f>
        <v/>
      </c>
      <c r="M39">
        <f>IF(OR(vtr_parse_results_old_yosys.txt!AK13 = 0,vtr_parse_results_old_yosys.txt!AK13=-1),"",vtr_parse_results_new_yosys.txt!AK13 / vtr_parse_results_old_yosys.txt!AK13)</f>
        <v/>
      </c>
      <c r="N39">
        <f>IF(OR(vtr_parse_results_old_yosys.txt!AN13 = 0,vtr_parse_results_old_yosys.txt!AN13=-1),"",vtr_parse_results_new_yosys.txt!AN13 / vtr_parse_results_old_yosys.txt!AN13)</f>
        <v/>
      </c>
      <c r="O39">
        <f>IF(OR(vtr_parse_results_old_yosys.txt!AR13 = 0,vtr_parse_results_old_yosys.txt!AR13=-1),"",vtr_parse_results_new_yosys.txt!AR13 / vtr_parse_results_old_yosys.txt!AR13)</f>
        <v/>
      </c>
      <c r="P39">
        <f>IF(OR(vtr_parse_results_old_yosys.txt!AS13 = 0,vtr_parse_results_old_yosys.txt!AS13=-1),"",vtr_parse_results_new_yosys.txt!AS13 / vtr_parse_results_old_yosys.txt!AS13)</f>
        <v/>
      </c>
      <c r="Q39">
        <f>IF(OR(vtr_parse_results_old_yosys.txt!AY13 = 0,vtr_parse_results_old_yosys.txt!AY13=-1),"",vtr_parse_results_new_yosys.txt!AY13 / vtr_parse_results_old_yosys.txt!AY13)</f>
        <v/>
      </c>
      <c r="R39">
        <f>IF(OR(vtr_parse_results_old_yosys.txt!BA13 = 0,vtr_parse_results_old_yosys.txt!BA13=-1),"",vtr_parse_results_new_yosys.txt!BA13 / vtr_parse_results_old_yosys.txt!BA13)</f>
        <v/>
      </c>
      <c r="S39">
        <f>IF(OR(vtr_parse_results_old_yosys.txt!BJ13 = 0,vtr_parse_results_old_yosys.txt!BJ13=-1),"",vtr_parse_results_new_yosys.txt!BJ13 / vtr_parse_results_old_yosys.txt!BJ13)</f>
        <v/>
      </c>
      <c r="T39">
        <f>IF(OR(vtr_parse_results_old_yosys.txt!BK13 = 0,vtr_parse_results_old_yosys.txt!BK13=-1),"",vtr_parse_results_new_yosys.txt!BK13 / vtr_parse_results_old_yosys.txt!BK13)</f>
        <v/>
      </c>
      <c r="U39">
        <f>IF(OR(vtr_parse_results_old_yosys.txt!BQ13 = 0,vtr_parse_results_old_yosys.txt!BQ13=-1),"",vtr_parse_results_new_yosys.txt!BQ13 / vtr_parse_results_old_yosys.txt!BQ13)</f>
        <v/>
      </c>
      <c r="V39">
        <f>IF(OR(vtr_parse_results_old_yosys.txt!BW13 = 0,vtr_parse_results_old_yosys.txt!BW13=-1),"",vtr_parse_results_new_yosys.txt!BW13 / vtr_parse_results_old_yosys.txt!BW13)</f>
        <v/>
      </c>
      <c r="W39">
        <f>IF(OR(vtr_parse_results_old_yosys.txt!CC13 = 0,vtr_parse_results_old_yosys.txt!CC13=-1),"",vtr_parse_results_new_yosys.txt!CC13 / vtr_parse_results_old_yosys.txt!CC13)</f>
        <v/>
      </c>
      <c r="X39">
        <f>IF(OR(vtr_parse_results_old_yosys.txt!CD13 = 0,vtr_parse_results_old_yosys.txt!CD13=-1),"",vtr_parse_results_new_yosys.txt!CD13 / vtr_parse_results_old_yosys.txt!CD13)</f>
        <v/>
      </c>
      <c r="Y39">
        <f>IF(OR(vtr_parse_results_old_yosys.txt!CL13 = 0,vtr_parse_results_old_yosys.txt!CL13=-1),"",vtr_parse_results_new_yosys.txt!CL13 / vtr_parse_results_old_yosys.txt!CL13)</f>
        <v/>
      </c>
    </row>
    <row r="40">
      <c r="A40">
        <f>vtr_parse_results_old_yosys.txt!A14</f>
        <v/>
      </c>
      <c r="B40">
        <f>vtr_parse_results_old_yosys.txt!B14</f>
        <v/>
      </c>
      <c r="C40">
        <f>IF(OR(vtr_parse_results_old_yosys.txt!D14 = 0,vtr_parse_results_old_yosys.txt!D14=-1),"",vtr_parse_results_new_yosys.txt!D14 / vtr_parse_results_old_yosys.txt!D14)</f>
        <v/>
      </c>
      <c r="D40">
        <f>IF(OR(vtr_parse_results_old_yosys.txt!H14 = 0,vtr_parse_results_old_yosys.txt!H14=-1),"",vtr_parse_results_new_yosys.txt!H14 / vtr_parse_results_old_yosys.txt!H14)</f>
        <v/>
      </c>
      <c r="E40">
        <f>IF(OR(vtr_parse_results_old_yosys.txt!J14 = 0,vtr_parse_results_old_yosys.txt!J14=-1),"",vtr_parse_results_new_yosys.txt!J14 / vtr_parse_results_old_yosys.txt!J14)</f>
        <v/>
      </c>
      <c r="F40">
        <f>IF(OR(vtr_parse_results_old_yosys.txt!L14 = 0,vtr_parse_results_old_yosys.txt!L14=-1),"",vtr_parse_results_new_yosys.txt!L14 / vtr_parse_results_old_yosys.txt!L14)</f>
        <v/>
      </c>
      <c r="G40">
        <f>IF(OR(vtr_parse_results_old_yosys.txt!M14 = 0,vtr_parse_results_old_yosys.txt!M14=-1),"",vtr_parse_results_new_yosys.txt!M14 / vtr_parse_results_old_yosys.txt!M14)</f>
        <v/>
      </c>
      <c r="H40">
        <f>IF(OR(vtr_parse_results_old_yosys.txt!S14 = 0,vtr_parse_results_old_yosys.txt!S14=-1),"",vtr_parse_results_new_yosys.txt!S14 / vtr_parse_results_old_yosys.txt!S14)</f>
        <v/>
      </c>
      <c r="I40">
        <f>IF(OR(vtr_parse_results_old_yosys.txt!U14 = 0,vtr_parse_results_old_yosys.txt!U14=-1),"",vtr_parse_results_new_yosys.txt!U14 / vtr_parse_results_old_yosys.txt!U14)</f>
        <v/>
      </c>
      <c r="J40">
        <f>IF(OR(vtr_parse_results_old_yosys.txt!V14 = 0,vtr_parse_results_old_yosys.txt!V14=-1),"",vtr_parse_results_new_yosys.txt!V14 / vtr_parse_results_old_yosys.txt!V14)</f>
        <v/>
      </c>
      <c r="K40">
        <f>IF(OR(vtr_parse_results_old_yosys.txt!AD14 = 0,vtr_parse_results_old_yosys.txt!AD14=-1),"",vtr_parse_results_new_yosys.txt!AD14 / vtr_parse_results_old_yosys.txt!AD14)</f>
        <v/>
      </c>
      <c r="L40">
        <f>IF(OR(vtr_parse_results_old_yosys.txt!AH14 = 0,vtr_parse_results_old_yosys.txt!AH14=-1),"",vtr_parse_results_new_yosys.txt!AH14 / vtr_parse_results_old_yosys.txt!AH14)</f>
        <v/>
      </c>
      <c r="M40">
        <f>IF(OR(vtr_parse_results_old_yosys.txt!AK14 = 0,vtr_parse_results_old_yosys.txt!AK14=-1),"",vtr_parse_results_new_yosys.txt!AK14 / vtr_parse_results_old_yosys.txt!AK14)</f>
        <v/>
      </c>
      <c r="N40">
        <f>IF(OR(vtr_parse_results_old_yosys.txt!AN14 = 0,vtr_parse_results_old_yosys.txt!AN14=-1),"",vtr_parse_results_new_yosys.txt!AN14 / vtr_parse_results_old_yosys.txt!AN14)</f>
        <v/>
      </c>
      <c r="O40">
        <f>IF(OR(vtr_parse_results_old_yosys.txt!AR14 = 0,vtr_parse_results_old_yosys.txt!AR14=-1),"",vtr_parse_results_new_yosys.txt!AR14 / vtr_parse_results_old_yosys.txt!AR14)</f>
        <v/>
      </c>
      <c r="P40">
        <f>IF(OR(vtr_parse_results_old_yosys.txt!AS14 = 0,vtr_parse_results_old_yosys.txt!AS14=-1),"",vtr_parse_results_new_yosys.txt!AS14 / vtr_parse_results_old_yosys.txt!AS14)</f>
        <v/>
      </c>
      <c r="Q40">
        <f>IF(OR(vtr_parse_results_old_yosys.txt!AY14 = 0,vtr_parse_results_old_yosys.txt!AY14=-1),"",vtr_parse_results_new_yosys.txt!AY14 / vtr_parse_results_old_yosys.txt!AY14)</f>
        <v/>
      </c>
      <c r="R40">
        <f>IF(OR(vtr_parse_results_old_yosys.txt!BA14 = 0,vtr_parse_results_old_yosys.txt!BA14=-1),"",vtr_parse_results_new_yosys.txt!BA14 / vtr_parse_results_old_yosys.txt!BA14)</f>
        <v/>
      </c>
      <c r="S40">
        <f>IF(OR(vtr_parse_results_old_yosys.txt!BJ14 = 0,vtr_parse_results_old_yosys.txt!BJ14=-1),"",vtr_parse_results_new_yosys.txt!BJ14 / vtr_parse_results_old_yosys.txt!BJ14)</f>
        <v/>
      </c>
      <c r="T40">
        <f>IF(OR(vtr_parse_results_old_yosys.txt!BK14 = 0,vtr_parse_results_old_yosys.txt!BK14=-1),"",vtr_parse_results_new_yosys.txt!BK14 / vtr_parse_results_old_yosys.txt!BK14)</f>
        <v/>
      </c>
      <c r="U40">
        <f>IF(OR(vtr_parse_results_old_yosys.txt!BQ14 = 0,vtr_parse_results_old_yosys.txt!BQ14=-1),"",vtr_parse_results_new_yosys.txt!BQ14 / vtr_parse_results_old_yosys.txt!BQ14)</f>
        <v/>
      </c>
      <c r="V40">
        <f>IF(OR(vtr_parse_results_old_yosys.txt!BW14 = 0,vtr_parse_results_old_yosys.txt!BW14=-1),"",vtr_parse_results_new_yosys.txt!BW14 / vtr_parse_results_old_yosys.txt!BW14)</f>
        <v/>
      </c>
      <c r="W40">
        <f>IF(OR(vtr_parse_results_old_yosys.txt!CC14 = 0,vtr_parse_results_old_yosys.txt!CC14=-1),"",vtr_parse_results_new_yosys.txt!CC14 / vtr_parse_results_old_yosys.txt!CC14)</f>
        <v/>
      </c>
      <c r="X40">
        <f>IF(OR(vtr_parse_results_old_yosys.txt!CD14 = 0,vtr_parse_results_old_yosys.txt!CD14=-1),"",vtr_parse_results_new_yosys.txt!CD14 / vtr_parse_results_old_yosys.txt!CD14)</f>
        <v/>
      </c>
      <c r="Y40">
        <f>IF(OR(vtr_parse_results_old_yosys.txt!CL14 = 0,vtr_parse_results_old_yosys.txt!CL14=-1),"",vtr_parse_results_new_yosys.txt!CL14 / vtr_parse_results_old_yosys.txt!CL14)</f>
        <v/>
      </c>
    </row>
    <row r="41">
      <c r="A41">
        <f>vtr_parse_results_old_yosys.txt!A15</f>
        <v/>
      </c>
      <c r="B41">
        <f>vtr_parse_results_old_yosys.txt!B15</f>
        <v/>
      </c>
      <c r="C41">
        <f>IF(OR(vtr_parse_results_old_yosys.txt!D15 = 0,vtr_parse_results_old_yosys.txt!D15=-1),"",vtr_parse_results_new_yosys.txt!D15 / vtr_parse_results_old_yosys.txt!D15)</f>
        <v/>
      </c>
      <c r="D41">
        <f>IF(OR(vtr_parse_results_old_yosys.txt!H15 = 0,vtr_parse_results_old_yosys.txt!H15=-1),"",vtr_parse_results_new_yosys.txt!H15 / vtr_parse_results_old_yosys.txt!H15)</f>
        <v/>
      </c>
      <c r="E41">
        <f>IF(OR(vtr_parse_results_old_yosys.txt!J15 = 0,vtr_parse_results_old_yosys.txt!J15=-1),"",vtr_parse_results_new_yosys.txt!J15 / vtr_parse_results_old_yosys.txt!J15)</f>
        <v/>
      </c>
      <c r="F41">
        <f>IF(OR(vtr_parse_results_old_yosys.txt!L15 = 0,vtr_parse_results_old_yosys.txt!L15=-1),"",vtr_parse_results_new_yosys.txt!L15 / vtr_parse_results_old_yosys.txt!L15)</f>
        <v/>
      </c>
      <c r="G41">
        <f>IF(OR(vtr_parse_results_old_yosys.txt!M15 = 0,vtr_parse_results_old_yosys.txt!M15=-1),"",vtr_parse_results_new_yosys.txt!M15 / vtr_parse_results_old_yosys.txt!M15)</f>
        <v/>
      </c>
      <c r="H41">
        <f>IF(OR(vtr_parse_results_old_yosys.txt!S15 = 0,vtr_parse_results_old_yosys.txt!S15=-1),"",vtr_parse_results_new_yosys.txt!S15 / vtr_parse_results_old_yosys.txt!S15)</f>
        <v/>
      </c>
      <c r="I41">
        <f>IF(OR(vtr_parse_results_old_yosys.txt!U15 = 0,vtr_parse_results_old_yosys.txt!U15=-1),"",vtr_parse_results_new_yosys.txt!U15 / vtr_parse_results_old_yosys.txt!U15)</f>
        <v/>
      </c>
      <c r="J41">
        <f>IF(OR(vtr_parse_results_old_yosys.txt!V15 = 0,vtr_parse_results_old_yosys.txt!V15=-1),"",vtr_parse_results_new_yosys.txt!V15 / vtr_parse_results_old_yosys.txt!V15)</f>
        <v/>
      </c>
      <c r="K41">
        <f>IF(OR(vtr_parse_results_old_yosys.txt!AD15 = 0,vtr_parse_results_old_yosys.txt!AD15=-1),"",vtr_parse_results_new_yosys.txt!AD15 / vtr_parse_results_old_yosys.txt!AD15)</f>
        <v/>
      </c>
      <c r="L41">
        <f>IF(OR(vtr_parse_results_old_yosys.txt!AH15 = 0,vtr_parse_results_old_yosys.txt!AH15=-1),"",vtr_parse_results_new_yosys.txt!AH15 / vtr_parse_results_old_yosys.txt!AH15)</f>
        <v/>
      </c>
      <c r="M41">
        <f>IF(OR(vtr_parse_results_old_yosys.txt!AK15 = 0,vtr_parse_results_old_yosys.txt!AK15=-1),"",vtr_parse_results_new_yosys.txt!AK15 / vtr_parse_results_old_yosys.txt!AK15)</f>
        <v/>
      </c>
      <c r="N41">
        <f>IF(OR(vtr_parse_results_old_yosys.txt!AN15 = 0,vtr_parse_results_old_yosys.txt!AN15=-1),"",vtr_parse_results_new_yosys.txt!AN15 / vtr_parse_results_old_yosys.txt!AN15)</f>
        <v/>
      </c>
      <c r="O41">
        <f>IF(OR(vtr_parse_results_old_yosys.txt!AR15 = 0,vtr_parse_results_old_yosys.txt!AR15=-1),"",vtr_parse_results_new_yosys.txt!AR15 / vtr_parse_results_old_yosys.txt!AR15)</f>
        <v/>
      </c>
      <c r="P41">
        <f>IF(OR(vtr_parse_results_old_yosys.txt!AS15 = 0,vtr_parse_results_old_yosys.txt!AS15=-1),"",vtr_parse_results_new_yosys.txt!AS15 / vtr_parse_results_old_yosys.txt!AS15)</f>
        <v/>
      </c>
      <c r="Q41">
        <f>IF(OR(vtr_parse_results_old_yosys.txt!AY15 = 0,vtr_parse_results_old_yosys.txt!AY15=-1),"",vtr_parse_results_new_yosys.txt!AY15 / vtr_parse_results_old_yosys.txt!AY15)</f>
        <v/>
      </c>
      <c r="R41">
        <f>IF(OR(vtr_parse_results_old_yosys.txt!BA15 = 0,vtr_parse_results_old_yosys.txt!BA15=-1),"",vtr_parse_results_new_yosys.txt!BA15 / vtr_parse_results_old_yosys.txt!BA15)</f>
        <v/>
      </c>
      <c r="S41">
        <f>IF(OR(vtr_parse_results_old_yosys.txt!BJ15 = 0,vtr_parse_results_old_yosys.txt!BJ15=-1),"",vtr_parse_results_new_yosys.txt!BJ15 / vtr_parse_results_old_yosys.txt!BJ15)</f>
        <v/>
      </c>
      <c r="T41">
        <f>IF(OR(vtr_parse_results_old_yosys.txt!BK15 = 0,vtr_parse_results_old_yosys.txt!BK15=-1),"",vtr_parse_results_new_yosys.txt!BK15 / vtr_parse_results_old_yosys.txt!BK15)</f>
        <v/>
      </c>
      <c r="U41">
        <f>IF(OR(vtr_parse_results_old_yosys.txt!BQ15 = 0,vtr_parse_results_old_yosys.txt!BQ15=-1),"",vtr_parse_results_new_yosys.txt!BQ15 / vtr_parse_results_old_yosys.txt!BQ15)</f>
        <v/>
      </c>
      <c r="V41">
        <f>IF(OR(vtr_parse_results_old_yosys.txt!BW15 = 0,vtr_parse_results_old_yosys.txt!BW15=-1),"",vtr_parse_results_new_yosys.txt!BW15 / vtr_parse_results_old_yosys.txt!BW15)</f>
        <v/>
      </c>
      <c r="W41">
        <f>IF(OR(vtr_parse_results_old_yosys.txt!CC15 = 0,vtr_parse_results_old_yosys.txt!CC15=-1),"",vtr_parse_results_new_yosys.txt!CC15 / vtr_parse_results_old_yosys.txt!CC15)</f>
        <v/>
      </c>
      <c r="X41">
        <f>IF(OR(vtr_parse_results_old_yosys.txt!CD15 = 0,vtr_parse_results_old_yosys.txt!CD15=-1),"",vtr_parse_results_new_yosys.txt!CD15 / vtr_parse_results_old_yosys.txt!CD15)</f>
        <v/>
      </c>
      <c r="Y41">
        <f>IF(OR(vtr_parse_results_old_yosys.txt!CL15 = 0,vtr_parse_results_old_yosys.txt!CL15=-1),"",vtr_parse_results_new_yosys.txt!CL15 / vtr_parse_results_old_yosys.txt!CL15)</f>
        <v/>
      </c>
    </row>
    <row r="42">
      <c r="A42">
        <f>vtr_parse_results_old_yosys.txt!A16</f>
        <v/>
      </c>
      <c r="B42">
        <f>vtr_parse_results_old_yosys.txt!B16</f>
        <v/>
      </c>
      <c r="C42">
        <f>IF(OR(vtr_parse_results_old_yosys.txt!D16 = 0,vtr_parse_results_old_yosys.txt!D16=-1),"",vtr_parse_results_new_yosys.txt!D16 / vtr_parse_results_old_yosys.txt!D16)</f>
        <v/>
      </c>
      <c r="D42">
        <f>IF(OR(vtr_parse_results_old_yosys.txt!H16 = 0,vtr_parse_results_old_yosys.txt!H16=-1),"",vtr_parse_results_new_yosys.txt!H16 / vtr_parse_results_old_yosys.txt!H16)</f>
        <v/>
      </c>
      <c r="E42">
        <f>IF(OR(vtr_parse_results_old_yosys.txt!J16 = 0,vtr_parse_results_old_yosys.txt!J16=-1),"",vtr_parse_results_new_yosys.txt!J16 / vtr_parse_results_old_yosys.txt!J16)</f>
        <v/>
      </c>
      <c r="F42">
        <f>IF(OR(vtr_parse_results_old_yosys.txt!L16 = 0,vtr_parse_results_old_yosys.txt!L16=-1),"",vtr_parse_results_new_yosys.txt!L16 / vtr_parse_results_old_yosys.txt!L16)</f>
        <v/>
      </c>
      <c r="G42">
        <f>IF(OR(vtr_parse_results_old_yosys.txt!M16 = 0,vtr_parse_results_old_yosys.txt!M16=-1),"",vtr_parse_results_new_yosys.txt!M16 / vtr_parse_results_old_yosys.txt!M16)</f>
        <v/>
      </c>
      <c r="H42">
        <f>IF(OR(vtr_parse_results_old_yosys.txt!S16 = 0,vtr_parse_results_old_yosys.txt!S16=-1),"",vtr_parse_results_new_yosys.txt!S16 / vtr_parse_results_old_yosys.txt!S16)</f>
        <v/>
      </c>
      <c r="I42">
        <f>IF(OR(vtr_parse_results_old_yosys.txt!U16 = 0,vtr_parse_results_old_yosys.txt!U16=-1),"",vtr_parse_results_new_yosys.txt!U16 / vtr_parse_results_old_yosys.txt!U16)</f>
        <v/>
      </c>
      <c r="J42">
        <f>IF(OR(vtr_parse_results_old_yosys.txt!V16 = 0,vtr_parse_results_old_yosys.txt!V16=-1),"",vtr_parse_results_new_yosys.txt!V16 / vtr_parse_results_old_yosys.txt!V16)</f>
        <v/>
      </c>
      <c r="K42">
        <f>IF(OR(vtr_parse_results_old_yosys.txt!AD16 = 0,vtr_parse_results_old_yosys.txt!AD16=-1),"",vtr_parse_results_new_yosys.txt!AD16 / vtr_parse_results_old_yosys.txt!AD16)</f>
        <v/>
      </c>
      <c r="L42">
        <f>IF(OR(vtr_parse_results_old_yosys.txt!AH16 = 0,vtr_parse_results_old_yosys.txt!AH16=-1),"",vtr_parse_results_new_yosys.txt!AH16 / vtr_parse_results_old_yosys.txt!AH16)</f>
        <v/>
      </c>
      <c r="M42">
        <f>IF(OR(vtr_parse_results_old_yosys.txt!AK16 = 0,vtr_parse_results_old_yosys.txt!AK16=-1),"",vtr_parse_results_new_yosys.txt!AK16 / vtr_parse_results_old_yosys.txt!AK16)</f>
        <v/>
      </c>
      <c r="N42">
        <f>IF(OR(vtr_parse_results_old_yosys.txt!AN16 = 0,vtr_parse_results_old_yosys.txt!AN16=-1),"",vtr_parse_results_new_yosys.txt!AN16 / vtr_parse_results_old_yosys.txt!AN16)</f>
        <v/>
      </c>
      <c r="O42">
        <f>IF(OR(vtr_parse_results_old_yosys.txt!AR16 = 0,vtr_parse_results_old_yosys.txt!AR16=-1),"",vtr_parse_results_new_yosys.txt!AR16 / vtr_parse_results_old_yosys.txt!AR16)</f>
        <v/>
      </c>
      <c r="P42">
        <f>IF(OR(vtr_parse_results_old_yosys.txt!AS16 = 0,vtr_parse_results_old_yosys.txt!AS16=-1),"",vtr_parse_results_new_yosys.txt!AS16 / vtr_parse_results_old_yosys.txt!AS16)</f>
        <v/>
      </c>
      <c r="Q42">
        <f>IF(OR(vtr_parse_results_old_yosys.txt!AY16 = 0,vtr_parse_results_old_yosys.txt!AY16=-1),"",vtr_parse_results_new_yosys.txt!AY16 / vtr_parse_results_old_yosys.txt!AY16)</f>
        <v/>
      </c>
      <c r="R42">
        <f>IF(OR(vtr_parse_results_old_yosys.txt!BA16 = 0,vtr_parse_results_old_yosys.txt!BA16=-1),"",vtr_parse_results_new_yosys.txt!BA16 / vtr_parse_results_old_yosys.txt!BA16)</f>
        <v/>
      </c>
      <c r="S42">
        <f>IF(OR(vtr_parse_results_old_yosys.txt!BJ16 = 0,vtr_parse_results_old_yosys.txt!BJ16=-1),"",vtr_parse_results_new_yosys.txt!BJ16 / vtr_parse_results_old_yosys.txt!BJ16)</f>
        <v/>
      </c>
      <c r="T42">
        <f>IF(OR(vtr_parse_results_old_yosys.txt!BK16 = 0,vtr_parse_results_old_yosys.txt!BK16=-1),"",vtr_parse_results_new_yosys.txt!BK16 / vtr_parse_results_old_yosys.txt!BK16)</f>
        <v/>
      </c>
      <c r="U42">
        <f>IF(OR(vtr_parse_results_old_yosys.txt!BQ16 = 0,vtr_parse_results_old_yosys.txt!BQ16=-1),"",vtr_parse_results_new_yosys.txt!BQ16 / vtr_parse_results_old_yosys.txt!BQ16)</f>
        <v/>
      </c>
      <c r="V42">
        <f>IF(OR(vtr_parse_results_old_yosys.txt!BW16 = 0,vtr_parse_results_old_yosys.txt!BW16=-1),"",vtr_parse_results_new_yosys.txt!BW16 / vtr_parse_results_old_yosys.txt!BW16)</f>
        <v/>
      </c>
      <c r="W42">
        <f>IF(OR(vtr_parse_results_old_yosys.txt!CC16 = 0,vtr_parse_results_old_yosys.txt!CC16=-1),"",vtr_parse_results_new_yosys.txt!CC16 / vtr_parse_results_old_yosys.txt!CC16)</f>
        <v/>
      </c>
      <c r="X42">
        <f>IF(OR(vtr_parse_results_old_yosys.txt!CD16 = 0,vtr_parse_results_old_yosys.txt!CD16=-1),"",vtr_parse_results_new_yosys.txt!CD16 / vtr_parse_results_old_yosys.txt!CD16)</f>
        <v/>
      </c>
      <c r="Y42">
        <f>IF(OR(vtr_parse_results_old_yosys.txt!CL16 = 0,vtr_parse_results_old_yosys.txt!CL16=-1),"",vtr_parse_results_new_yosys.txt!CL16 / vtr_parse_results_old_yosys.txt!CL16)</f>
        <v/>
      </c>
    </row>
    <row r="43">
      <c r="A43">
        <f>vtr_parse_results_old_yosys.txt!A17</f>
        <v/>
      </c>
      <c r="B43">
        <f>vtr_parse_results_old_yosys.txt!B17</f>
        <v/>
      </c>
      <c r="C43">
        <f>IF(OR(vtr_parse_results_old_yosys.txt!D17 = 0,vtr_parse_results_old_yosys.txt!D17=-1),"",vtr_parse_results_new_yosys.txt!D17 / vtr_parse_results_old_yosys.txt!D17)</f>
        <v/>
      </c>
      <c r="D43">
        <f>IF(OR(vtr_parse_results_old_yosys.txt!H17 = 0,vtr_parse_results_old_yosys.txt!H17=-1),"",vtr_parse_results_new_yosys.txt!H17 / vtr_parse_results_old_yosys.txt!H17)</f>
        <v/>
      </c>
      <c r="E43">
        <f>IF(OR(vtr_parse_results_old_yosys.txt!J17 = 0,vtr_parse_results_old_yosys.txt!J17=-1),"",vtr_parse_results_new_yosys.txt!J17 / vtr_parse_results_old_yosys.txt!J17)</f>
        <v/>
      </c>
      <c r="F43">
        <f>IF(OR(vtr_parse_results_old_yosys.txt!L17 = 0,vtr_parse_results_old_yosys.txt!L17=-1),"",vtr_parse_results_new_yosys.txt!L17 / vtr_parse_results_old_yosys.txt!L17)</f>
        <v/>
      </c>
      <c r="G43">
        <f>IF(OR(vtr_parse_results_old_yosys.txt!M17 = 0,vtr_parse_results_old_yosys.txt!M17=-1),"",vtr_parse_results_new_yosys.txt!M17 / vtr_parse_results_old_yosys.txt!M17)</f>
        <v/>
      </c>
      <c r="H43">
        <f>IF(OR(vtr_parse_results_old_yosys.txt!S17 = 0,vtr_parse_results_old_yosys.txt!S17=-1),"",vtr_parse_results_new_yosys.txt!S17 / vtr_parse_results_old_yosys.txt!S17)</f>
        <v/>
      </c>
      <c r="I43">
        <f>IF(OR(vtr_parse_results_old_yosys.txt!U17 = 0,vtr_parse_results_old_yosys.txt!U17=-1),"",vtr_parse_results_new_yosys.txt!U17 / vtr_parse_results_old_yosys.txt!U17)</f>
        <v/>
      </c>
      <c r="J43">
        <f>IF(OR(vtr_parse_results_old_yosys.txt!V17 = 0,vtr_parse_results_old_yosys.txt!V17=-1),"",vtr_parse_results_new_yosys.txt!V17 / vtr_parse_results_old_yosys.txt!V17)</f>
        <v/>
      </c>
      <c r="K43">
        <f>IF(OR(vtr_parse_results_old_yosys.txt!AD17 = 0,vtr_parse_results_old_yosys.txt!AD17=-1),"",vtr_parse_results_new_yosys.txt!AD17 / vtr_parse_results_old_yosys.txt!AD17)</f>
        <v/>
      </c>
      <c r="L43">
        <f>IF(OR(vtr_parse_results_old_yosys.txt!AH17 = 0,vtr_parse_results_old_yosys.txt!AH17=-1),"",vtr_parse_results_new_yosys.txt!AH17 / vtr_parse_results_old_yosys.txt!AH17)</f>
        <v/>
      </c>
      <c r="M43">
        <f>IF(OR(vtr_parse_results_old_yosys.txt!AK17 = 0,vtr_parse_results_old_yosys.txt!AK17=-1),"",vtr_parse_results_new_yosys.txt!AK17 / vtr_parse_results_old_yosys.txt!AK17)</f>
        <v/>
      </c>
      <c r="N43">
        <f>IF(OR(vtr_parse_results_old_yosys.txt!AN17 = 0,vtr_parse_results_old_yosys.txt!AN17=-1),"",vtr_parse_results_new_yosys.txt!AN17 / vtr_parse_results_old_yosys.txt!AN17)</f>
        <v/>
      </c>
      <c r="O43">
        <f>IF(OR(vtr_parse_results_old_yosys.txt!AR17 = 0,vtr_parse_results_old_yosys.txt!AR17=-1),"",vtr_parse_results_new_yosys.txt!AR17 / vtr_parse_results_old_yosys.txt!AR17)</f>
        <v/>
      </c>
      <c r="P43">
        <f>IF(OR(vtr_parse_results_old_yosys.txt!AS17 = 0,vtr_parse_results_old_yosys.txt!AS17=-1),"",vtr_parse_results_new_yosys.txt!AS17 / vtr_parse_results_old_yosys.txt!AS17)</f>
        <v/>
      </c>
      <c r="Q43">
        <f>IF(OR(vtr_parse_results_old_yosys.txt!AY17 = 0,vtr_parse_results_old_yosys.txt!AY17=-1),"",vtr_parse_results_new_yosys.txt!AY17 / vtr_parse_results_old_yosys.txt!AY17)</f>
        <v/>
      </c>
      <c r="R43">
        <f>IF(OR(vtr_parse_results_old_yosys.txt!BA17 = 0,vtr_parse_results_old_yosys.txt!BA17=-1),"",vtr_parse_results_new_yosys.txt!BA17 / vtr_parse_results_old_yosys.txt!BA17)</f>
        <v/>
      </c>
      <c r="S43">
        <f>IF(OR(vtr_parse_results_old_yosys.txt!BJ17 = 0,vtr_parse_results_old_yosys.txt!BJ17=-1),"",vtr_parse_results_new_yosys.txt!BJ17 / vtr_parse_results_old_yosys.txt!BJ17)</f>
        <v/>
      </c>
      <c r="T43">
        <f>IF(OR(vtr_parse_results_old_yosys.txt!BK17 = 0,vtr_parse_results_old_yosys.txt!BK17=-1),"",vtr_parse_results_new_yosys.txt!BK17 / vtr_parse_results_old_yosys.txt!BK17)</f>
        <v/>
      </c>
      <c r="U43">
        <f>IF(OR(vtr_parse_results_old_yosys.txt!BQ17 = 0,vtr_parse_results_old_yosys.txt!BQ17=-1),"",vtr_parse_results_new_yosys.txt!BQ17 / vtr_parse_results_old_yosys.txt!BQ17)</f>
        <v/>
      </c>
      <c r="V43">
        <f>IF(OR(vtr_parse_results_old_yosys.txt!BW17 = 0,vtr_parse_results_old_yosys.txt!BW17=-1),"",vtr_parse_results_new_yosys.txt!BW17 / vtr_parse_results_old_yosys.txt!BW17)</f>
        <v/>
      </c>
      <c r="W43">
        <f>IF(OR(vtr_parse_results_old_yosys.txt!CC17 = 0,vtr_parse_results_old_yosys.txt!CC17=-1),"",vtr_parse_results_new_yosys.txt!CC17 / vtr_parse_results_old_yosys.txt!CC17)</f>
        <v/>
      </c>
      <c r="X43">
        <f>IF(OR(vtr_parse_results_old_yosys.txt!CD17 = 0,vtr_parse_results_old_yosys.txt!CD17=-1),"",vtr_parse_results_new_yosys.txt!CD17 / vtr_parse_results_old_yosys.txt!CD17)</f>
        <v/>
      </c>
      <c r="Y43">
        <f>IF(OR(vtr_parse_results_old_yosys.txt!CL17 = 0,vtr_parse_results_old_yosys.txt!CL17=-1),"",vtr_parse_results_new_yosys.txt!CL17 / vtr_parse_results_old_yosys.txt!CL17)</f>
        <v/>
      </c>
    </row>
    <row r="44">
      <c r="A44">
        <f>vtr_parse_results_old_yosys.txt!A18</f>
        <v/>
      </c>
      <c r="B44">
        <f>vtr_parse_results_old_yosys.txt!B18</f>
        <v/>
      </c>
      <c r="C44">
        <f>IF(OR(vtr_parse_results_old_yosys.txt!D18 = 0,vtr_parse_results_old_yosys.txt!D18=-1),"",vtr_parse_results_new_yosys.txt!D18 / vtr_parse_results_old_yosys.txt!D18)</f>
        <v/>
      </c>
      <c r="D44">
        <f>IF(OR(vtr_parse_results_old_yosys.txt!H18 = 0,vtr_parse_results_old_yosys.txt!H18=-1),"",vtr_parse_results_new_yosys.txt!H18 / vtr_parse_results_old_yosys.txt!H18)</f>
        <v/>
      </c>
      <c r="E44">
        <f>IF(OR(vtr_parse_results_old_yosys.txt!J18 = 0,vtr_parse_results_old_yosys.txt!J18=-1),"",vtr_parse_results_new_yosys.txt!J18 / vtr_parse_results_old_yosys.txt!J18)</f>
        <v/>
      </c>
      <c r="F44">
        <f>IF(OR(vtr_parse_results_old_yosys.txt!L18 = 0,vtr_parse_results_old_yosys.txt!L18=-1),"",vtr_parse_results_new_yosys.txt!L18 / vtr_parse_results_old_yosys.txt!L18)</f>
        <v/>
      </c>
      <c r="G44">
        <f>IF(OR(vtr_parse_results_old_yosys.txt!M18 = 0,vtr_parse_results_old_yosys.txt!M18=-1),"",vtr_parse_results_new_yosys.txt!M18 / vtr_parse_results_old_yosys.txt!M18)</f>
        <v/>
      </c>
      <c r="H44">
        <f>IF(OR(vtr_parse_results_old_yosys.txt!S18 = 0,vtr_parse_results_old_yosys.txt!S18=-1),"",vtr_parse_results_new_yosys.txt!S18 / vtr_parse_results_old_yosys.txt!S18)</f>
        <v/>
      </c>
      <c r="I44">
        <f>IF(OR(vtr_parse_results_old_yosys.txt!U18 = 0,vtr_parse_results_old_yosys.txt!U18=-1),"",vtr_parse_results_new_yosys.txt!U18 / vtr_parse_results_old_yosys.txt!U18)</f>
        <v/>
      </c>
      <c r="J44">
        <f>IF(OR(vtr_parse_results_old_yosys.txt!V18 = 0,vtr_parse_results_old_yosys.txt!V18=-1),"",vtr_parse_results_new_yosys.txt!V18 / vtr_parse_results_old_yosys.txt!V18)</f>
        <v/>
      </c>
      <c r="K44">
        <f>IF(OR(vtr_parse_results_old_yosys.txt!AD18 = 0,vtr_parse_results_old_yosys.txt!AD18=-1),"",vtr_parse_results_new_yosys.txt!AD18 / vtr_parse_results_old_yosys.txt!AD18)</f>
        <v/>
      </c>
      <c r="L44">
        <f>IF(OR(vtr_parse_results_old_yosys.txt!AH18 = 0,vtr_parse_results_old_yosys.txt!AH18=-1),"",vtr_parse_results_new_yosys.txt!AH18 / vtr_parse_results_old_yosys.txt!AH18)</f>
        <v/>
      </c>
      <c r="M44">
        <f>IF(OR(vtr_parse_results_old_yosys.txt!AK18 = 0,vtr_parse_results_old_yosys.txt!AK18=-1),"",vtr_parse_results_new_yosys.txt!AK18 / vtr_parse_results_old_yosys.txt!AK18)</f>
        <v/>
      </c>
      <c r="N44">
        <f>IF(OR(vtr_parse_results_old_yosys.txt!AN18 = 0,vtr_parse_results_old_yosys.txt!AN18=-1),"",vtr_parse_results_new_yosys.txt!AN18 / vtr_parse_results_old_yosys.txt!AN18)</f>
        <v/>
      </c>
      <c r="O44">
        <f>IF(OR(vtr_parse_results_old_yosys.txt!AR18 = 0,vtr_parse_results_old_yosys.txt!AR18=-1),"",vtr_parse_results_new_yosys.txt!AR18 / vtr_parse_results_old_yosys.txt!AR18)</f>
        <v/>
      </c>
      <c r="P44">
        <f>IF(OR(vtr_parse_results_old_yosys.txt!AS18 = 0,vtr_parse_results_old_yosys.txt!AS18=-1),"",vtr_parse_results_new_yosys.txt!AS18 / vtr_parse_results_old_yosys.txt!AS18)</f>
        <v/>
      </c>
      <c r="Q44">
        <f>IF(OR(vtr_parse_results_old_yosys.txt!AY18 = 0,vtr_parse_results_old_yosys.txt!AY18=-1),"",vtr_parse_results_new_yosys.txt!AY18 / vtr_parse_results_old_yosys.txt!AY18)</f>
        <v/>
      </c>
      <c r="R44">
        <f>IF(OR(vtr_parse_results_old_yosys.txt!BA18 = 0,vtr_parse_results_old_yosys.txt!BA18=-1),"",vtr_parse_results_new_yosys.txt!BA18 / vtr_parse_results_old_yosys.txt!BA18)</f>
        <v/>
      </c>
      <c r="S44">
        <f>IF(OR(vtr_parse_results_old_yosys.txt!BJ18 = 0,vtr_parse_results_old_yosys.txt!BJ18=-1),"",vtr_parse_results_new_yosys.txt!BJ18 / vtr_parse_results_old_yosys.txt!BJ18)</f>
        <v/>
      </c>
      <c r="T44">
        <f>IF(OR(vtr_parse_results_old_yosys.txt!BK18 = 0,vtr_parse_results_old_yosys.txt!BK18=-1),"",vtr_parse_results_new_yosys.txt!BK18 / vtr_parse_results_old_yosys.txt!BK18)</f>
        <v/>
      </c>
      <c r="U44">
        <f>IF(OR(vtr_parse_results_old_yosys.txt!BQ18 = 0,vtr_parse_results_old_yosys.txt!BQ18=-1),"",vtr_parse_results_new_yosys.txt!BQ18 / vtr_parse_results_old_yosys.txt!BQ18)</f>
        <v/>
      </c>
      <c r="V44">
        <f>IF(OR(vtr_parse_results_old_yosys.txt!BW18 = 0,vtr_parse_results_old_yosys.txt!BW18=-1),"",vtr_parse_results_new_yosys.txt!BW18 / vtr_parse_results_old_yosys.txt!BW18)</f>
        <v/>
      </c>
      <c r="W44">
        <f>IF(OR(vtr_parse_results_old_yosys.txt!CC18 = 0,vtr_parse_results_old_yosys.txt!CC18=-1),"",vtr_parse_results_new_yosys.txt!CC18 / vtr_parse_results_old_yosys.txt!CC18)</f>
        <v/>
      </c>
      <c r="X44">
        <f>IF(OR(vtr_parse_results_old_yosys.txt!CD18 = 0,vtr_parse_results_old_yosys.txt!CD18=-1),"",vtr_parse_results_new_yosys.txt!CD18 / vtr_parse_results_old_yosys.txt!CD18)</f>
        <v/>
      </c>
      <c r="Y44">
        <f>IF(OR(vtr_parse_results_old_yosys.txt!CL18 = 0,vtr_parse_results_old_yosys.txt!CL18=-1),"",vtr_parse_results_new_yosys.txt!CL18 / vtr_parse_results_old_yosys.txt!CL18)</f>
        <v/>
      </c>
    </row>
    <row r="45">
      <c r="A45">
        <f>vtr_parse_results_old_yosys.txt!A19</f>
        <v/>
      </c>
      <c r="B45">
        <f>vtr_parse_results_old_yosys.txt!B19</f>
        <v/>
      </c>
      <c r="C45">
        <f>IF(OR(vtr_parse_results_old_yosys.txt!D19 = 0,vtr_parse_results_old_yosys.txt!D19=-1),"",vtr_parse_results_new_yosys.txt!D19 / vtr_parse_results_old_yosys.txt!D19)</f>
        <v/>
      </c>
      <c r="D45">
        <f>IF(OR(vtr_parse_results_old_yosys.txt!H19 = 0,vtr_parse_results_old_yosys.txt!H19=-1),"",vtr_parse_results_new_yosys.txt!H19 / vtr_parse_results_old_yosys.txt!H19)</f>
        <v/>
      </c>
      <c r="E45">
        <f>IF(OR(vtr_parse_results_old_yosys.txt!J19 = 0,vtr_parse_results_old_yosys.txt!J19=-1),"",vtr_parse_results_new_yosys.txt!J19 / vtr_parse_results_old_yosys.txt!J19)</f>
        <v/>
      </c>
      <c r="F45">
        <f>IF(OR(vtr_parse_results_old_yosys.txt!L19 = 0,vtr_parse_results_old_yosys.txt!L19=-1),"",vtr_parse_results_new_yosys.txt!L19 / vtr_parse_results_old_yosys.txt!L19)</f>
        <v/>
      </c>
      <c r="G45">
        <f>IF(OR(vtr_parse_results_old_yosys.txt!M19 = 0,vtr_parse_results_old_yosys.txt!M19=-1),"",vtr_parse_results_new_yosys.txt!M19 / vtr_parse_results_old_yosys.txt!M19)</f>
        <v/>
      </c>
      <c r="H45">
        <f>IF(OR(vtr_parse_results_old_yosys.txt!S19 = 0,vtr_parse_results_old_yosys.txt!S19=-1),"",vtr_parse_results_new_yosys.txt!S19 / vtr_parse_results_old_yosys.txt!S19)</f>
        <v/>
      </c>
      <c r="I45">
        <f>IF(OR(vtr_parse_results_old_yosys.txt!U19 = 0,vtr_parse_results_old_yosys.txt!U19=-1),"",vtr_parse_results_new_yosys.txt!U19 / vtr_parse_results_old_yosys.txt!U19)</f>
        <v/>
      </c>
      <c r="J45">
        <f>IF(OR(vtr_parse_results_old_yosys.txt!V19 = 0,vtr_parse_results_old_yosys.txt!V19=-1),"",vtr_parse_results_new_yosys.txt!V19 / vtr_parse_results_old_yosys.txt!V19)</f>
        <v/>
      </c>
      <c r="K45">
        <f>IF(OR(vtr_parse_results_old_yosys.txt!AD19 = 0,vtr_parse_results_old_yosys.txt!AD19=-1),"",vtr_parse_results_new_yosys.txt!AD19 / vtr_parse_results_old_yosys.txt!AD19)</f>
        <v/>
      </c>
      <c r="L45">
        <f>IF(OR(vtr_parse_results_old_yosys.txt!AH19 = 0,vtr_parse_results_old_yosys.txt!AH19=-1),"",vtr_parse_results_new_yosys.txt!AH19 / vtr_parse_results_old_yosys.txt!AH19)</f>
        <v/>
      </c>
      <c r="M45">
        <f>IF(OR(vtr_parse_results_old_yosys.txt!AK19 = 0,vtr_parse_results_old_yosys.txt!AK19=-1),"",vtr_parse_results_new_yosys.txt!AK19 / vtr_parse_results_old_yosys.txt!AK19)</f>
        <v/>
      </c>
      <c r="N45">
        <f>IF(OR(vtr_parse_results_old_yosys.txt!AN19 = 0,vtr_parse_results_old_yosys.txt!AN19=-1),"",vtr_parse_results_new_yosys.txt!AN19 / vtr_parse_results_old_yosys.txt!AN19)</f>
        <v/>
      </c>
      <c r="O45">
        <f>IF(OR(vtr_parse_results_old_yosys.txt!AR19 = 0,vtr_parse_results_old_yosys.txt!AR19=-1),"",vtr_parse_results_new_yosys.txt!AR19 / vtr_parse_results_old_yosys.txt!AR19)</f>
        <v/>
      </c>
      <c r="P45">
        <f>IF(OR(vtr_parse_results_old_yosys.txt!AS19 = 0,vtr_parse_results_old_yosys.txt!AS19=-1),"",vtr_parse_results_new_yosys.txt!AS19 / vtr_parse_results_old_yosys.txt!AS19)</f>
        <v/>
      </c>
      <c r="Q45">
        <f>IF(OR(vtr_parse_results_old_yosys.txt!AY19 = 0,vtr_parse_results_old_yosys.txt!AY19=-1),"",vtr_parse_results_new_yosys.txt!AY19 / vtr_parse_results_old_yosys.txt!AY19)</f>
        <v/>
      </c>
      <c r="R45">
        <f>IF(OR(vtr_parse_results_old_yosys.txt!BA19 = 0,vtr_parse_results_old_yosys.txt!BA19=-1),"",vtr_parse_results_new_yosys.txt!BA19 / vtr_parse_results_old_yosys.txt!BA19)</f>
        <v/>
      </c>
      <c r="S45">
        <f>IF(OR(vtr_parse_results_old_yosys.txt!BJ19 = 0,vtr_parse_results_old_yosys.txt!BJ19=-1),"",vtr_parse_results_new_yosys.txt!BJ19 / vtr_parse_results_old_yosys.txt!BJ19)</f>
        <v/>
      </c>
      <c r="T45">
        <f>IF(OR(vtr_parse_results_old_yosys.txt!BK19 = 0,vtr_parse_results_old_yosys.txt!BK19=-1),"",vtr_parse_results_new_yosys.txt!BK19 / vtr_parse_results_old_yosys.txt!BK19)</f>
        <v/>
      </c>
      <c r="U45">
        <f>IF(OR(vtr_parse_results_old_yosys.txt!BQ19 = 0,vtr_parse_results_old_yosys.txt!BQ19=-1),"",vtr_parse_results_new_yosys.txt!BQ19 / vtr_parse_results_old_yosys.txt!BQ19)</f>
        <v/>
      </c>
      <c r="V45">
        <f>IF(OR(vtr_parse_results_old_yosys.txt!BW19 = 0,vtr_parse_results_old_yosys.txt!BW19=-1),"",vtr_parse_results_new_yosys.txt!BW19 / vtr_parse_results_old_yosys.txt!BW19)</f>
        <v/>
      </c>
      <c r="W45">
        <f>IF(OR(vtr_parse_results_old_yosys.txt!CC19 = 0,vtr_parse_results_old_yosys.txt!CC19=-1),"",vtr_parse_results_new_yosys.txt!CC19 / vtr_parse_results_old_yosys.txt!CC19)</f>
        <v/>
      </c>
      <c r="X45">
        <f>IF(OR(vtr_parse_results_old_yosys.txt!CD19 = 0,vtr_parse_results_old_yosys.txt!CD19=-1),"",vtr_parse_results_new_yosys.txt!CD19 / vtr_parse_results_old_yosys.txt!CD19)</f>
        <v/>
      </c>
      <c r="Y45">
        <f>IF(OR(vtr_parse_results_old_yosys.txt!CL19 = 0,vtr_parse_results_old_yosys.txt!CL19=-1),"",vtr_parse_results_new_yosys.txt!CL19 / vtr_parse_results_old_yosys.txt!CL19)</f>
        <v/>
      </c>
    </row>
    <row r="46">
      <c r="A46">
        <f>vtr_parse_results_old_yosys.txt!A20</f>
        <v/>
      </c>
      <c r="B46">
        <f>vtr_parse_results_old_yosys.txt!B20</f>
        <v/>
      </c>
      <c r="C46">
        <f>IF(OR(vtr_parse_results_old_yosys.txt!D20 = 0,vtr_parse_results_old_yosys.txt!D20=-1),"",vtr_parse_results_new_yosys.txt!D20 / vtr_parse_results_old_yosys.txt!D20)</f>
        <v/>
      </c>
      <c r="D46">
        <f>IF(OR(vtr_parse_results_old_yosys.txt!H20 = 0,vtr_parse_results_old_yosys.txt!H20=-1),"",vtr_parse_results_new_yosys.txt!H20 / vtr_parse_results_old_yosys.txt!H20)</f>
        <v/>
      </c>
      <c r="E46">
        <f>IF(OR(vtr_parse_results_old_yosys.txt!J20 = 0,vtr_parse_results_old_yosys.txt!J20=-1),"",vtr_parse_results_new_yosys.txt!J20 / vtr_parse_results_old_yosys.txt!J20)</f>
        <v/>
      </c>
      <c r="F46">
        <f>IF(OR(vtr_parse_results_old_yosys.txt!L20 = 0,vtr_parse_results_old_yosys.txt!L20=-1),"",vtr_parse_results_new_yosys.txt!L20 / vtr_parse_results_old_yosys.txt!L20)</f>
        <v/>
      </c>
      <c r="G46">
        <f>IF(OR(vtr_parse_results_old_yosys.txt!M20 = 0,vtr_parse_results_old_yosys.txt!M20=-1),"",vtr_parse_results_new_yosys.txt!M20 / vtr_parse_results_old_yosys.txt!M20)</f>
        <v/>
      </c>
      <c r="H46">
        <f>IF(OR(vtr_parse_results_old_yosys.txt!S20 = 0,vtr_parse_results_old_yosys.txt!S20=-1),"",vtr_parse_results_new_yosys.txt!S20 / vtr_parse_results_old_yosys.txt!S20)</f>
        <v/>
      </c>
      <c r="I46">
        <f>IF(OR(vtr_parse_results_old_yosys.txt!U20 = 0,vtr_parse_results_old_yosys.txt!U20=-1),"",vtr_parse_results_new_yosys.txt!U20 / vtr_parse_results_old_yosys.txt!U20)</f>
        <v/>
      </c>
      <c r="J46">
        <f>IF(OR(vtr_parse_results_old_yosys.txt!V20 = 0,vtr_parse_results_old_yosys.txt!V20=-1),"",vtr_parse_results_new_yosys.txt!V20 / vtr_parse_results_old_yosys.txt!V20)</f>
        <v/>
      </c>
      <c r="K46">
        <f>IF(OR(vtr_parse_results_old_yosys.txt!AD20 = 0,vtr_parse_results_old_yosys.txt!AD20=-1),"",vtr_parse_results_new_yosys.txt!AD20 / vtr_parse_results_old_yosys.txt!AD20)</f>
        <v/>
      </c>
      <c r="L46">
        <f>IF(OR(vtr_parse_results_old_yosys.txt!AH20 = 0,vtr_parse_results_old_yosys.txt!AH20=-1),"",vtr_parse_results_new_yosys.txt!AH20 / vtr_parse_results_old_yosys.txt!AH20)</f>
        <v/>
      </c>
      <c r="M46">
        <f>IF(OR(vtr_parse_results_old_yosys.txt!AK20 = 0,vtr_parse_results_old_yosys.txt!AK20=-1),"",vtr_parse_results_new_yosys.txt!AK20 / vtr_parse_results_old_yosys.txt!AK20)</f>
        <v/>
      </c>
      <c r="N46">
        <f>IF(OR(vtr_parse_results_old_yosys.txt!AN20 = 0,vtr_parse_results_old_yosys.txt!AN20=-1),"",vtr_parse_results_new_yosys.txt!AN20 / vtr_parse_results_old_yosys.txt!AN20)</f>
        <v/>
      </c>
      <c r="O46">
        <f>IF(OR(vtr_parse_results_old_yosys.txt!AR20 = 0,vtr_parse_results_old_yosys.txt!AR20=-1),"",vtr_parse_results_new_yosys.txt!AR20 / vtr_parse_results_old_yosys.txt!AR20)</f>
        <v/>
      </c>
      <c r="P46">
        <f>IF(OR(vtr_parse_results_old_yosys.txt!AS20 = 0,vtr_parse_results_old_yosys.txt!AS20=-1),"",vtr_parse_results_new_yosys.txt!AS20 / vtr_parse_results_old_yosys.txt!AS20)</f>
        <v/>
      </c>
      <c r="Q46">
        <f>IF(OR(vtr_parse_results_old_yosys.txt!AY20 = 0,vtr_parse_results_old_yosys.txt!AY20=-1),"",vtr_parse_results_new_yosys.txt!AY20 / vtr_parse_results_old_yosys.txt!AY20)</f>
        <v/>
      </c>
      <c r="R46">
        <f>IF(OR(vtr_parse_results_old_yosys.txt!BA20 = 0,vtr_parse_results_old_yosys.txt!BA20=-1),"",vtr_parse_results_new_yosys.txt!BA20 / vtr_parse_results_old_yosys.txt!BA20)</f>
        <v/>
      </c>
      <c r="S46">
        <f>IF(OR(vtr_parse_results_old_yosys.txt!BJ20 = 0,vtr_parse_results_old_yosys.txt!BJ20=-1),"",vtr_parse_results_new_yosys.txt!BJ20 / vtr_parse_results_old_yosys.txt!BJ20)</f>
        <v/>
      </c>
      <c r="T46">
        <f>IF(OR(vtr_parse_results_old_yosys.txt!BK20 = 0,vtr_parse_results_old_yosys.txt!BK20=-1),"",vtr_parse_results_new_yosys.txt!BK20 / vtr_parse_results_old_yosys.txt!BK20)</f>
        <v/>
      </c>
      <c r="U46">
        <f>IF(OR(vtr_parse_results_old_yosys.txt!BQ20 = 0,vtr_parse_results_old_yosys.txt!BQ20=-1),"",vtr_parse_results_new_yosys.txt!BQ20 / vtr_parse_results_old_yosys.txt!BQ20)</f>
        <v/>
      </c>
      <c r="V46">
        <f>IF(OR(vtr_parse_results_old_yosys.txt!BW20 = 0,vtr_parse_results_old_yosys.txt!BW20=-1),"",vtr_parse_results_new_yosys.txt!BW20 / vtr_parse_results_old_yosys.txt!BW20)</f>
        <v/>
      </c>
      <c r="W46">
        <f>IF(OR(vtr_parse_results_old_yosys.txt!CC20 = 0,vtr_parse_results_old_yosys.txt!CC20=-1),"",vtr_parse_results_new_yosys.txt!CC20 / vtr_parse_results_old_yosys.txt!CC20)</f>
        <v/>
      </c>
      <c r="X46">
        <f>IF(OR(vtr_parse_results_old_yosys.txt!CD20 = 0,vtr_parse_results_old_yosys.txt!CD20=-1),"",vtr_parse_results_new_yosys.txt!CD20 / vtr_parse_results_old_yosys.txt!CD20)</f>
        <v/>
      </c>
      <c r="Y46">
        <f>IF(OR(vtr_parse_results_old_yosys.txt!CL20 = 0,vtr_parse_results_old_yosys.txt!CL20=-1),"",vtr_parse_results_new_yosys.txt!CL20 / vtr_parse_results_old_yosys.txt!CL20)</f>
        <v/>
      </c>
    </row>
    <row r="47">
      <c r="A47">
        <f>vtr_parse_results_old_yosys.txt!A21</f>
        <v/>
      </c>
      <c r="B47">
        <f>vtr_parse_results_old_yosys.txt!B21</f>
        <v/>
      </c>
      <c r="C47">
        <f>IF(OR(vtr_parse_results_old_yosys.txt!D21 = 0,vtr_parse_results_old_yosys.txt!D21=-1),"",vtr_parse_results_new_yosys.txt!D21 / vtr_parse_results_old_yosys.txt!D21)</f>
        <v/>
      </c>
      <c r="D47">
        <f>IF(OR(vtr_parse_results_old_yosys.txt!H21 = 0,vtr_parse_results_old_yosys.txt!H21=-1),"",vtr_parse_results_new_yosys.txt!H21 / vtr_parse_results_old_yosys.txt!H21)</f>
        <v/>
      </c>
      <c r="E47">
        <f>IF(OR(vtr_parse_results_old_yosys.txt!J21 = 0,vtr_parse_results_old_yosys.txt!J21=-1),"",vtr_parse_results_new_yosys.txt!J21 / vtr_parse_results_old_yosys.txt!J21)</f>
        <v/>
      </c>
      <c r="F47">
        <f>IF(OR(vtr_parse_results_old_yosys.txt!L21 = 0,vtr_parse_results_old_yosys.txt!L21=-1),"",vtr_parse_results_new_yosys.txt!L21 / vtr_parse_results_old_yosys.txt!L21)</f>
        <v/>
      </c>
      <c r="G47">
        <f>IF(OR(vtr_parse_results_old_yosys.txt!M21 = 0,vtr_parse_results_old_yosys.txt!M21=-1),"",vtr_parse_results_new_yosys.txt!M21 / vtr_parse_results_old_yosys.txt!M21)</f>
        <v/>
      </c>
      <c r="H47">
        <f>IF(OR(vtr_parse_results_old_yosys.txt!S21 = 0,vtr_parse_results_old_yosys.txt!S21=-1),"",vtr_parse_results_new_yosys.txt!S21 / vtr_parse_results_old_yosys.txt!S21)</f>
        <v/>
      </c>
      <c r="I47">
        <f>IF(OR(vtr_parse_results_old_yosys.txt!U21 = 0,vtr_parse_results_old_yosys.txt!U21=-1),"",vtr_parse_results_new_yosys.txt!U21 / vtr_parse_results_old_yosys.txt!U21)</f>
        <v/>
      </c>
      <c r="J47">
        <f>IF(OR(vtr_parse_results_old_yosys.txt!V21 = 0,vtr_parse_results_old_yosys.txt!V21=-1),"",vtr_parse_results_new_yosys.txt!V21 / vtr_parse_results_old_yosys.txt!V21)</f>
        <v/>
      </c>
      <c r="K47">
        <f>IF(OR(vtr_parse_results_old_yosys.txt!AD21 = 0,vtr_parse_results_old_yosys.txt!AD21=-1),"",vtr_parse_results_new_yosys.txt!AD21 / vtr_parse_results_old_yosys.txt!AD21)</f>
        <v/>
      </c>
      <c r="L47">
        <f>IF(OR(vtr_parse_results_old_yosys.txt!AH21 = 0,vtr_parse_results_old_yosys.txt!AH21=-1),"",vtr_parse_results_new_yosys.txt!AH21 / vtr_parse_results_old_yosys.txt!AH21)</f>
        <v/>
      </c>
      <c r="M47">
        <f>IF(OR(vtr_parse_results_old_yosys.txt!AK21 = 0,vtr_parse_results_old_yosys.txt!AK21=-1),"",vtr_parse_results_new_yosys.txt!AK21 / vtr_parse_results_old_yosys.txt!AK21)</f>
        <v/>
      </c>
      <c r="N47">
        <f>IF(OR(vtr_parse_results_old_yosys.txt!AN21 = 0,vtr_parse_results_old_yosys.txt!AN21=-1),"",vtr_parse_results_new_yosys.txt!AN21 / vtr_parse_results_old_yosys.txt!AN21)</f>
        <v/>
      </c>
      <c r="O47">
        <f>IF(OR(vtr_parse_results_old_yosys.txt!AR21 = 0,vtr_parse_results_old_yosys.txt!AR21=-1),"",vtr_parse_results_new_yosys.txt!AR21 / vtr_parse_results_old_yosys.txt!AR21)</f>
        <v/>
      </c>
      <c r="P47">
        <f>IF(OR(vtr_parse_results_old_yosys.txt!AS21 = 0,vtr_parse_results_old_yosys.txt!AS21=-1),"",vtr_parse_results_new_yosys.txt!AS21 / vtr_parse_results_old_yosys.txt!AS21)</f>
        <v/>
      </c>
      <c r="Q47">
        <f>IF(OR(vtr_parse_results_old_yosys.txt!AY21 = 0,vtr_parse_results_old_yosys.txt!AY21=-1),"",vtr_parse_results_new_yosys.txt!AY21 / vtr_parse_results_old_yosys.txt!AY21)</f>
        <v/>
      </c>
      <c r="R47">
        <f>IF(OR(vtr_parse_results_old_yosys.txt!BA21 = 0,vtr_parse_results_old_yosys.txt!BA21=-1),"",vtr_parse_results_new_yosys.txt!BA21 / vtr_parse_results_old_yosys.txt!BA21)</f>
        <v/>
      </c>
      <c r="S47">
        <f>IF(OR(vtr_parse_results_old_yosys.txt!BJ21 = 0,vtr_parse_results_old_yosys.txt!BJ21=-1),"",vtr_parse_results_new_yosys.txt!BJ21 / vtr_parse_results_old_yosys.txt!BJ21)</f>
        <v/>
      </c>
      <c r="T47">
        <f>IF(OR(vtr_parse_results_old_yosys.txt!BK21 = 0,vtr_parse_results_old_yosys.txt!BK21=-1),"",vtr_parse_results_new_yosys.txt!BK21 / vtr_parse_results_old_yosys.txt!BK21)</f>
        <v/>
      </c>
      <c r="U47">
        <f>IF(OR(vtr_parse_results_old_yosys.txt!BQ21 = 0,vtr_parse_results_old_yosys.txt!BQ21=-1),"",vtr_parse_results_new_yosys.txt!BQ21 / vtr_parse_results_old_yosys.txt!BQ21)</f>
        <v/>
      </c>
      <c r="V47">
        <f>IF(OR(vtr_parse_results_old_yosys.txt!BW21 = 0,vtr_parse_results_old_yosys.txt!BW21=-1),"",vtr_parse_results_new_yosys.txt!BW21 / vtr_parse_results_old_yosys.txt!BW21)</f>
        <v/>
      </c>
      <c r="W47">
        <f>IF(OR(vtr_parse_results_old_yosys.txt!CC21 = 0,vtr_parse_results_old_yosys.txt!CC21=-1),"",vtr_parse_results_new_yosys.txt!CC21 / vtr_parse_results_old_yosys.txt!CC21)</f>
        <v/>
      </c>
      <c r="X47">
        <f>IF(OR(vtr_parse_results_old_yosys.txt!CD21 = 0,vtr_parse_results_old_yosys.txt!CD21=-1),"",vtr_parse_results_new_yosys.txt!CD21 / vtr_parse_results_old_yosys.txt!CD21)</f>
        <v/>
      </c>
      <c r="Y47">
        <f>IF(OR(vtr_parse_results_old_yosys.txt!CL21 = 0,vtr_parse_results_old_yosys.txt!CL21=-1),"",vtr_parse_results_new_yosys.txt!CL21 / vtr_parse_results_old_yosys.txt!CL21)</f>
        <v/>
      </c>
    </row>
    <row r="48">
      <c r="A48">
        <f>vtr_parse_results_old_yosys.txt!A22</f>
        <v/>
      </c>
      <c r="B48">
        <f>vtr_parse_results_old_yosys.txt!B22</f>
        <v/>
      </c>
      <c r="C48">
        <f>IF(OR(vtr_parse_results_old_yosys.txt!D22 = 0,vtr_parse_results_old_yosys.txt!D22=-1),"",vtr_parse_results_new_yosys.txt!D22 / vtr_parse_results_old_yosys.txt!D22)</f>
        <v/>
      </c>
      <c r="D48">
        <f>IF(OR(vtr_parse_results_old_yosys.txt!H22 = 0,vtr_parse_results_old_yosys.txt!H22=-1),"",vtr_parse_results_new_yosys.txt!H22 / vtr_parse_results_old_yosys.txt!H22)</f>
        <v/>
      </c>
      <c r="E48">
        <f>IF(OR(vtr_parse_results_old_yosys.txt!J22 = 0,vtr_parse_results_old_yosys.txt!J22=-1),"",vtr_parse_results_new_yosys.txt!J22 / vtr_parse_results_old_yosys.txt!J22)</f>
        <v/>
      </c>
      <c r="F48">
        <f>IF(OR(vtr_parse_results_old_yosys.txt!L22 = 0,vtr_parse_results_old_yosys.txt!L22=-1),"",vtr_parse_results_new_yosys.txt!L22 / vtr_parse_results_old_yosys.txt!L22)</f>
        <v/>
      </c>
      <c r="G48">
        <f>IF(OR(vtr_parse_results_old_yosys.txt!M22 = 0,vtr_parse_results_old_yosys.txt!M22=-1),"",vtr_parse_results_new_yosys.txt!M22 / vtr_parse_results_old_yosys.txt!M22)</f>
        <v/>
      </c>
      <c r="H48">
        <f>IF(OR(vtr_parse_results_old_yosys.txt!S22 = 0,vtr_parse_results_old_yosys.txt!S22=-1),"",vtr_parse_results_new_yosys.txt!S22 / vtr_parse_results_old_yosys.txt!S22)</f>
        <v/>
      </c>
      <c r="I48">
        <f>IF(OR(vtr_parse_results_old_yosys.txt!U22 = 0,vtr_parse_results_old_yosys.txt!U22=-1),"",vtr_parse_results_new_yosys.txt!U22 / vtr_parse_results_old_yosys.txt!U22)</f>
        <v/>
      </c>
      <c r="J48">
        <f>IF(OR(vtr_parse_results_old_yosys.txt!V22 = 0,vtr_parse_results_old_yosys.txt!V22=-1),"",vtr_parse_results_new_yosys.txt!V22 / vtr_parse_results_old_yosys.txt!V22)</f>
        <v/>
      </c>
      <c r="K48">
        <f>IF(OR(vtr_parse_results_old_yosys.txt!AD22 = 0,vtr_parse_results_old_yosys.txt!AD22=-1),"",vtr_parse_results_new_yosys.txt!AD22 / vtr_parse_results_old_yosys.txt!AD22)</f>
        <v/>
      </c>
      <c r="L48">
        <f>IF(OR(vtr_parse_results_old_yosys.txt!AH22 = 0,vtr_parse_results_old_yosys.txt!AH22=-1),"",vtr_parse_results_new_yosys.txt!AH22 / vtr_parse_results_old_yosys.txt!AH22)</f>
        <v/>
      </c>
      <c r="M48">
        <f>IF(OR(vtr_parse_results_old_yosys.txt!AK22 = 0,vtr_parse_results_old_yosys.txt!AK22=-1),"",vtr_parse_results_new_yosys.txt!AK22 / vtr_parse_results_old_yosys.txt!AK22)</f>
        <v/>
      </c>
      <c r="N48">
        <f>IF(OR(vtr_parse_results_old_yosys.txt!AN22 = 0,vtr_parse_results_old_yosys.txt!AN22=-1),"",vtr_parse_results_new_yosys.txt!AN22 / vtr_parse_results_old_yosys.txt!AN22)</f>
        <v/>
      </c>
      <c r="O48">
        <f>IF(OR(vtr_parse_results_old_yosys.txt!AR22 = 0,vtr_parse_results_old_yosys.txt!AR22=-1),"",vtr_parse_results_new_yosys.txt!AR22 / vtr_parse_results_old_yosys.txt!AR22)</f>
        <v/>
      </c>
      <c r="P48">
        <f>IF(OR(vtr_parse_results_old_yosys.txt!AS22 = 0,vtr_parse_results_old_yosys.txt!AS22=-1),"",vtr_parse_results_new_yosys.txt!AS22 / vtr_parse_results_old_yosys.txt!AS22)</f>
        <v/>
      </c>
      <c r="Q48">
        <f>IF(OR(vtr_parse_results_old_yosys.txt!AY22 = 0,vtr_parse_results_old_yosys.txt!AY22=-1),"",vtr_parse_results_new_yosys.txt!AY22 / vtr_parse_results_old_yosys.txt!AY22)</f>
        <v/>
      </c>
      <c r="R48">
        <f>IF(OR(vtr_parse_results_old_yosys.txt!BA22 = 0,vtr_parse_results_old_yosys.txt!BA22=-1),"",vtr_parse_results_new_yosys.txt!BA22 / vtr_parse_results_old_yosys.txt!BA22)</f>
        <v/>
      </c>
      <c r="S48">
        <f>IF(OR(vtr_parse_results_old_yosys.txt!BJ22 = 0,vtr_parse_results_old_yosys.txt!BJ22=-1),"",vtr_parse_results_new_yosys.txt!BJ22 / vtr_parse_results_old_yosys.txt!BJ22)</f>
        <v/>
      </c>
      <c r="T48">
        <f>IF(OR(vtr_parse_results_old_yosys.txt!BK22 = 0,vtr_parse_results_old_yosys.txt!BK22=-1),"",vtr_parse_results_new_yosys.txt!BK22 / vtr_parse_results_old_yosys.txt!BK22)</f>
        <v/>
      </c>
      <c r="U48">
        <f>IF(OR(vtr_parse_results_old_yosys.txt!BQ22 = 0,vtr_parse_results_old_yosys.txt!BQ22=-1),"",vtr_parse_results_new_yosys.txt!BQ22 / vtr_parse_results_old_yosys.txt!BQ22)</f>
        <v/>
      </c>
      <c r="V48">
        <f>IF(OR(vtr_parse_results_old_yosys.txt!BW22 = 0,vtr_parse_results_old_yosys.txt!BW22=-1),"",vtr_parse_results_new_yosys.txt!BW22 / vtr_parse_results_old_yosys.txt!BW22)</f>
        <v/>
      </c>
      <c r="W48">
        <f>IF(OR(vtr_parse_results_old_yosys.txt!CC22 = 0,vtr_parse_results_old_yosys.txt!CC22=-1),"",vtr_parse_results_new_yosys.txt!CC22 / vtr_parse_results_old_yosys.txt!CC22)</f>
        <v/>
      </c>
      <c r="X48">
        <f>IF(OR(vtr_parse_results_old_yosys.txt!CD22 = 0,vtr_parse_results_old_yosys.txt!CD22=-1),"",vtr_parse_results_new_yosys.txt!CD22 / vtr_parse_results_old_yosys.txt!CD22)</f>
        <v/>
      </c>
      <c r="Y48">
        <f>IF(OR(vtr_parse_results_old_yosys.txt!CL22 = 0,vtr_parse_results_old_yosys.txt!CL22=-1),"",vtr_parse_results_new_yosys.txt!CL22 / vtr_parse_results_old_yosys.txt!CL22)</f>
        <v/>
      </c>
    </row>
    <row r="49">
      <c r="B49" t="inlineStr">
        <is>
          <t>GEOMEAN</t>
        </is>
      </c>
      <c r="C49">
        <f>GEOMEAN(C28:C48)</f>
        <v/>
      </c>
      <c r="D49">
        <f>GEOMEAN(D28:D48)</f>
        <v/>
      </c>
      <c r="E49">
        <f>GEOMEAN(E28:E48)</f>
        <v/>
      </c>
      <c r="F49">
        <f>GEOMEAN(F28:F48)</f>
        <v/>
      </c>
      <c r="G49">
        <f>GEOMEAN(G28:G48)</f>
        <v/>
      </c>
      <c r="H49">
        <f>GEOMEAN(H28:H48)</f>
        <v/>
      </c>
      <c r="I49">
        <f>GEOMEAN(I28:I48)</f>
        <v/>
      </c>
      <c r="J49">
        <f>GEOMEAN(J28:J48)</f>
        <v/>
      </c>
      <c r="K49">
        <f>GEOMEAN(K28:K48)</f>
        <v/>
      </c>
      <c r="L49">
        <f>GEOMEAN(L28:L48)</f>
        <v/>
      </c>
      <c r="M49">
        <f>GEOMEAN(M28:M48)</f>
        <v/>
      </c>
      <c r="N49">
        <f>GEOMEAN(N28:N48)</f>
        <v/>
      </c>
      <c r="O49">
        <f>GEOMEAN(O28:O48)</f>
        <v/>
      </c>
      <c r="P49">
        <f>GEOMEAN(P28:P48)</f>
        <v/>
      </c>
      <c r="Q49">
        <f>GEOMEAN(Q28:Q48)</f>
        <v/>
      </c>
      <c r="R49">
        <f>GEOMEAN(R28:R48)</f>
        <v/>
      </c>
      <c r="S49">
        <f>GEOMEAN(S28:S48)</f>
        <v/>
      </c>
      <c r="T49">
        <f>GEOMEAN(T28:T48)</f>
        <v/>
      </c>
      <c r="U49">
        <f>GEOMEAN(U28:U48)</f>
        <v/>
      </c>
      <c r="V49">
        <f>GEOMEAN(V28:V48)</f>
        <v/>
      </c>
      <c r="W49">
        <f>GEOMEAN(W28:W48)</f>
        <v/>
      </c>
      <c r="X49">
        <f>GEOMEAN(X28:X48)</f>
        <v/>
      </c>
      <c r="Y49">
        <f>GEOMEAN(Y28:Y48)</f>
        <v/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S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odin_synth_time</t>
        </is>
      </c>
      <c r="I1" t="inlineStr">
        <is>
          <t>max_odin_mem</t>
        </is>
      </c>
      <c r="J1" t="inlineStr">
        <is>
          <t>parmys_synth_time</t>
        </is>
      </c>
      <c r="K1" t="inlineStr">
        <is>
          <t>max_parmys_mem</t>
        </is>
      </c>
      <c r="L1" t="inlineStr">
        <is>
          <t>abc_depth</t>
        </is>
      </c>
      <c r="M1" t="inlineStr">
        <is>
          <t>abc_synth_time</t>
        </is>
      </c>
      <c r="N1" t="inlineStr">
        <is>
          <t>abc_cec_time</t>
        </is>
      </c>
      <c r="O1" t="inlineStr">
        <is>
          <t>abc_sec_time</t>
        </is>
      </c>
      <c r="P1" t="inlineStr">
        <is>
          <t>max_abc_mem</t>
        </is>
      </c>
      <c r="Q1" t="inlineStr">
        <is>
          <t>ace_time</t>
        </is>
      </c>
      <c r="R1" t="inlineStr">
        <is>
          <t>max_ace_mem</t>
        </is>
      </c>
      <c r="S1" t="inlineStr">
        <is>
          <t>num_clb</t>
        </is>
      </c>
      <c r="T1" t="inlineStr">
        <is>
          <t>num_io</t>
        </is>
      </c>
      <c r="U1" t="inlineStr">
        <is>
          <t>num_memories</t>
        </is>
      </c>
      <c r="V1" t="inlineStr">
        <is>
          <t>num_mult</t>
        </is>
      </c>
      <c r="W1" t="inlineStr">
        <is>
          <t>vpr_status</t>
        </is>
      </c>
      <c r="X1" t="inlineStr">
        <is>
          <t>vpr_revision</t>
        </is>
      </c>
      <c r="Y1" t="inlineStr">
        <is>
          <t>vpr_build_info</t>
        </is>
      </c>
      <c r="Z1" t="inlineStr">
        <is>
          <t>vpr_compiler</t>
        </is>
      </c>
      <c r="AA1" t="inlineStr">
        <is>
          <t>vpr_compiled</t>
        </is>
      </c>
      <c r="AB1" t="inlineStr">
        <is>
          <t>hostname</t>
        </is>
      </c>
      <c r="AC1" t="inlineStr">
        <is>
          <t>rundir</t>
        </is>
      </c>
      <c r="AD1" t="inlineStr">
        <is>
          <t>max_vpr_mem</t>
        </is>
      </c>
      <c r="AE1" t="inlineStr">
        <is>
          <t>num_primary_inputs</t>
        </is>
      </c>
      <c r="AF1" t="inlineStr">
        <is>
          <t>num_primary_outputs</t>
        </is>
      </c>
      <c r="AG1" t="inlineStr">
        <is>
          <t>num_pre_packed_nets</t>
        </is>
      </c>
      <c r="AH1" t="inlineStr">
        <is>
          <t>num_pre_packed_blocks</t>
        </is>
      </c>
      <c r="AI1" t="inlineStr">
        <is>
          <t>num_netlist_clocks</t>
        </is>
      </c>
      <c r="AJ1" t="inlineStr">
        <is>
          <t>num_post_packed_nets</t>
        </is>
      </c>
      <c r="AK1" t="inlineStr">
        <is>
          <t>num_post_packed_blocks</t>
        </is>
      </c>
      <c r="AL1" t="inlineStr">
        <is>
          <t>device_width</t>
        </is>
      </c>
      <c r="AM1" t="inlineStr">
        <is>
          <t>device_height</t>
        </is>
      </c>
      <c r="AN1" t="inlineStr">
        <is>
          <t>device_grid_tiles</t>
        </is>
      </c>
      <c r="AO1" t="inlineStr">
        <is>
          <t>device_limiting_resources</t>
        </is>
      </c>
      <c r="AP1" t="inlineStr">
        <is>
          <t>device_name</t>
        </is>
      </c>
      <c r="AQ1" t="inlineStr">
        <is>
          <t>pack_mem</t>
        </is>
      </c>
      <c r="AR1" t="inlineStr">
        <is>
          <t>pack_time</t>
        </is>
      </c>
      <c r="AS1" t="inlineStr">
        <is>
          <t>placed_wirelength_est</t>
        </is>
      </c>
      <c r="AT1" t="inlineStr">
        <is>
          <t>total_swap</t>
        </is>
      </c>
      <c r="AU1" t="inlineStr">
        <is>
          <t>accepted_swap</t>
        </is>
      </c>
      <c r="AV1" t="inlineStr">
        <is>
          <t>rejected_swap</t>
        </is>
      </c>
      <c r="AW1" t="inlineStr">
        <is>
          <t>aborted_swap</t>
        </is>
      </c>
      <c r="AX1" t="inlineStr">
        <is>
          <t>place_mem</t>
        </is>
      </c>
      <c r="AY1" t="inlineStr">
        <is>
          <t>place_time</t>
        </is>
      </c>
      <c r="AZ1" t="inlineStr">
        <is>
          <t>place_quench_time</t>
        </is>
      </c>
      <c r="BA1" t="inlineStr">
        <is>
          <t>placed_CPD_est</t>
        </is>
      </c>
      <c r="BB1" t="inlineStr">
        <is>
          <t>placed_setup_TNS_est</t>
        </is>
      </c>
      <c r="BC1" t="inlineStr">
        <is>
          <t>placed_setup_WNS_est</t>
        </is>
      </c>
      <c r="BD1" t="inlineStr">
        <is>
          <t>placed_geomean_nonvirtual_intradomain_critical_path_delay_est</t>
        </is>
      </c>
      <c r="BE1" t="inlineStr">
        <is>
          <t>place_delay_matrix_lookup_time</t>
        </is>
      </c>
      <c r="BF1" t="inlineStr">
        <is>
          <t>place_quench_timing_analysis_time</t>
        </is>
      </c>
      <c r="BG1" t="inlineStr">
        <is>
          <t>place_quench_sta_time</t>
        </is>
      </c>
      <c r="BH1" t="inlineStr">
        <is>
          <t>place_total_timing_analysis_time</t>
        </is>
      </c>
      <c r="BI1" t="inlineStr">
        <is>
          <t>place_total_sta_time</t>
        </is>
      </c>
      <c r="BJ1" t="inlineStr">
        <is>
          <t>min_chan_width</t>
        </is>
      </c>
      <c r="BK1" t="inlineStr">
        <is>
          <t>routed_wirelength</t>
        </is>
      </c>
      <c r="BL1" t="inlineStr">
        <is>
          <t>min_chan_width_route_success_iteration</t>
        </is>
      </c>
      <c r="BM1" t="inlineStr">
        <is>
          <t>logic_block_area_total</t>
        </is>
      </c>
      <c r="BN1" t="inlineStr">
        <is>
          <t>logic_block_area_used</t>
        </is>
      </c>
      <c r="BO1" t="inlineStr">
        <is>
          <t>min_chan_width_routing_area_total</t>
        </is>
      </c>
      <c r="BP1" t="inlineStr">
        <is>
          <t>min_chan_width_routing_area_per_tile</t>
        </is>
      </c>
      <c r="BQ1" t="inlineStr">
        <is>
          <t>min_chan_width_route_time</t>
        </is>
      </c>
      <c r="BR1" t="inlineStr">
        <is>
          <t>min_chan_width_total_timing_analysis_time</t>
        </is>
      </c>
      <c r="BS1" t="inlineStr">
        <is>
          <t>min_chan_width_total_sta_time</t>
        </is>
      </c>
      <c r="BT1" t="inlineStr">
        <is>
          <t>crit_path_num_rr_graph_nodes</t>
        </is>
      </c>
      <c r="BU1" t="inlineStr">
        <is>
          <t>crit_path_num_rr_graph_edges</t>
        </is>
      </c>
      <c r="BV1" t="inlineStr">
        <is>
          <t>crit_path_collapsed_nodes</t>
        </is>
      </c>
      <c r="BW1" t="inlineStr">
        <is>
          <t>crit_path_routed_wirelength</t>
        </is>
      </c>
      <c r="BX1" t="inlineStr">
        <is>
          <t>crit_path_route_success_iteration</t>
        </is>
      </c>
      <c r="BY1" t="inlineStr">
        <is>
          <t>crit_path_total_nets_routed</t>
        </is>
      </c>
      <c r="BZ1" t="inlineStr">
        <is>
          <t>crit_path_total_connections_routed</t>
        </is>
      </c>
      <c r="CA1" t="inlineStr">
        <is>
          <t>crit_path_total_heap_pushes</t>
        </is>
      </c>
      <c r="CB1" t="inlineStr">
        <is>
          <t>crit_path_total_heap_pops</t>
        </is>
      </c>
      <c r="CC1" t="inlineStr">
        <is>
          <t>critical_path_delay</t>
        </is>
      </c>
      <c r="CD1" t="inlineStr">
        <is>
          <t>geomean_nonvirtual_intradomain_critical_path_delay</t>
        </is>
      </c>
      <c r="CE1" t="inlineStr">
        <is>
          <t>setup_TNS</t>
        </is>
      </c>
      <c r="CF1" t="inlineStr">
        <is>
          <t>setup_WNS</t>
        </is>
      </c>
      <c r="CG1" t="inlineStr">
        <is>
          <t>hold_TNS</t>
        </is>
      </c>
      <c r="CH1" t="inlineStr">
        <is>
          <t>hold_WNS</t>
        </is>
      </c>
      <c r="CI1" t="inlineStr">
        <is>
          <t>crit_path_routing_area_total</t>
        </is>
      </c>
      <c r="CJ1" t="inlineStr">
        <is>
          <t>crit_path_routing_area_per_tile</t>
        </is>
      </c>
      <c r="CK1" t="inlineStr">
        <is>
          <t>router_lookahead_computation_time</t>
        </is>
      </c>
      <c r="CL1" t="inlineStr">
        <is>
          <t>crit_path_route_time</t>
        </is>
      </c>
      <c r="CM1" t="inlineStr">
        <is>
          <t>crit_path_create_rr_graph_time</t>
        </is>
      </c>
      <c r="CN1" t="inlineStr">
        <is>
          <t>crit_path_create_intra_cluster_rr_graph_time</t>
        </is>
      </c>
      <c r="CO1" t="inlineStr">
        <is>
          <t>crit_path_tile_lookahead_computation_time</t>
        </is>
      </c>
      <c r="CP1" t="inlineStr">
        <is>
          <t>crit_path_router_lookahead_computation_time</t>
        </is>
      </c>
      <c r="CQ1" t="inlineStr">
        <is>
          <t>crit_path_total_timing_analysis_time</t>
        </is>
      </c>
      <c r="CR1" t="inlineStr">
        <is>
          <t>crit_path_total_sta_time</t>
        </is>
      </c>
      <c r="CS1" t="inlineStr">
        <is>
          <t>Unnamed: 96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213.54</v>
      </c>
      <c r="E2" t="inlineStr">
        <is>
          <t>vpr</t>
        </is>
      </c>
      <c r="F2" t="inlineStr">
        <is>
          <t>260.06 MiB</t>
        </is>
      </c>
      <c r="G2" t="n">
        <v/>
      </c>
      <c r="H2" t="n">
        <v>-1</v>
      </c>
      <c r="I2" t="n">
        <v>-1</v>
      </c>
      <c r="J2" t="n">
        <v>25.07</v>
      </c>
      <c r="K2" t="n">
        <v>120612</v>
      </c>
      <c r="L2" t="n">
        <v>20</v>
      </c>
      <c r="M2" t="n">
        <v>36.15</v>
      </c>
      <c r="N2" t="n">
        <v>-1</v>
      </c>
      <c r="O2" t="n">
        <v>-1</v>
      </c>
      <c r="P2" t="n">
        <v>67508</v>
      </c>
      <c r="Q2" t="n">
        <v>-1</v>
      </c>
      <c r="R2" t="n">
        <v>-1</v>
      </c>
      <c r="S2" t="n">
        <v>847</v>
      </c>
      <c r="T2" t="n">
        <v>133</v>
      </c>
      <c r="U2" t="n">
        <v>25</v>
      </c>
      <c r="V2" t="n">
        <v>0</v>
      </c>
      <c r="W2" t="inlineStr">
        <is>
          <t>success</t>
        </is>
      </c>
      <c r="X2" t="inlineStr">
        <is>
          <t>v8.0.0-11080-g33a82f1c2</t>
        </is>
      </c>
      <c r="Y2" t="inlineStr">
        <is>
          <t>release IPO VTR_ASSERT_LEVEL=2</t>
        </is>
      </c>
      <c r="Z2" t="inlineStr">
        <is>
          <t>GNU 9.4.0 on Linux-4.15.0-213-generic x86_64</t>
        </is>
      </c>
      <c r="AA2" t="inlineStr">
        <is>
          <t>2024-08-23T09:34:40</t>
        </is>
      </c>
      <c r="AB2" t="inlineStr">
        <is>
          <t>betzgrp-wintermute.eecg.utoronto.ca</t>
        </is>
      </c>
      <c r="AC2" t="inlineStr">
        <is>
          <t>/home/singera8/vtr-verilog-to-routing/vtr_flow/tasks</t>
        </is>
      </c>
      <c r="AD2" t="n">
        <v>266300</v>
      </c>
      <c r="AE2" t="n">
        <v>133</v>
      </c>
      <c r="AF2" t="n">
        <v>179</v>
      </c>
      <c r="AG2" t="n">
        <v>14247</v>
      </c>
      <c r="AH2" t="n">
        <v>14104</v>
      </c>
      <c r="AI2" t="n">
        <v>1</v>
      </c>
      <c r="AJ2" t="n">
        <v>7175</v>
      </c>
      <c r="AK2" t="n">
        <v>1184</v>
      </c>
      <c r="AL2" t="n">
        <v>36</v>
      </c>
      <c r="AM2" t="n">
        <v>36</v>
      </c>
      <c r="AN2" t="n">
        <v>1296</v>
      </c>
      <c r="AO2" t="inlineStr">
        <is>
          <t>clb memory</t>
        </is>
      </c>
      <c r="AP2" t="inlineStr">
        <is>
          <t>auto</t>
        </is>
      </c>
      <c r="AQ2" t="inlineStr">
        <is>
          <t>151.0 MiB</t>
        </is>
      </c>
      <c r="AR2" t="n">
        <v>49.3</v>
      </c>
      <c r="AS2" t="n">
        <v>121467</v>
      </c>
      <c r="AT2" t="n">
        <v>608501</v>
      </c>
      <c r="AU2" t="n">
        <v>199054</v>
      </c>
      <c r="AV2" t="n">
        <v>391776</v>
      </c>
      <c r="AW2" t="n">
        <v>17671</v>
      </c>
      <c r="AX2" t="inlineStr">
        <is>
          <t>182.3 MiB</t>
        </is>
      </c>
      <c r="AY2" t="n">
        <v>12.22</v>
      </c>
      <c r="AZ2" t="n">
        <v>0.14</v>
      </c>
      <c r="BA2" t="n">
        <v>22.7671</v>
      </c>
      <c r="BB2" t="n">
        <v>-215246</v>
      </c>
      <c r="BC2" t="n">
        <v>-22.7671</v>
      </c>
      <c r="BD2" t="n">
        <v>22.7671</v>
      </c>
      <c r="BE2" t="n">
        <v>3.28</v>
      </c>
      <c r="BF2" t="n">
        <v>0.0461608</v>
      </c>
      <c r="BG2" t="n">
        <v>0.04028259999999999</v>
      </c>
      <c r="BH2" t="n">
        <v>4.2072</v>
      </c>
      <c r="BI2" t="n">
        <v>3.55986</v>
      </c>
      <c r="BJ2" t="n">
        <v>112</v>
      </c>
      <c r="BK2" t="n">
        <v>181432</v>
      </c>
      <c r="BL2" t="n">
        <v>33</v>
      </c>
      <c r="BM2" t="n">
        <v>72182800</v>
      </c>
      <c r="BN2" t="n">
        <v>59349200</v>
      </c>
      <c r="BO2" t="n">
        <v>9105940</v>
      </c>
      <c r="BP2" t="n">
        <v>7026.19</v>
      </c>
      <c r="BQ2" t="n">
        <v>62.71</v>
      </c>
      <c r="BR2" t="n">
        <v>16.9437</v>
      </c>
      <c r="BS2" t="n">
        <v>14.1202</v>
      </c>
      <c r="BT2" t="n">
        <v>192276</v>
      </c>
      <c r="BU2" t="n">
        <v>1939704</v>
      </c>
      <c r="BV2" t="n">
        <v>-1</v>
      </c>
      <c r="BW2" t="n">
        <v>164915</v>
      </c>
      <c r="BX2" t="n">
        <v>14</v>
      </c>
      <c r="BY2" t="n">
        <v>30573</v>
      </c>
      <c r="BZ2" t="n">
        <v>118622</v>
      </c>
      <c r="CA2" t="n">
        <v>9244667</v>
      </c>
      <c r="CB2" t="n">
        <v>1646875</v>
      </c>
      <c r="CC2" t="n">
        <v>24.2701</v>
      </c>
      <c r="CD2" t="n">
        <v>24.2701</v>
      </c>
      <c r="CE2" t="n">
        <v>-223968</v>
      </c>
      <c r="CF2" t="n">
        <v>-24.2701</v>
      </c>
      <c r="CG2" t="n">
        <v>0</v>
      </c>
      <c r="CH2" t="n">
        <v>0</v>
      </c>
      <c r="CI2" t="n">
        <v>11551500</v>
      </c>
      <c r="CJ2" t="n">
        <v>8913.209999999999</v>
      </c>
      <c r="CK2" t="n">
        <v>2.9</v>
      </c>
      <c r="CL2" t="n">
        <v>4</v>
      </c>
      <c r="CM2" t="n">
        <v>1.77</v>
      </c>
      <c r="CN2" t="n">
        <v>-1</v>
      </c>
      <c r="CO2" t="n">
        <v>-1</v>
      </c>
      <c r="CP2" t="n">
        <v>2.9</v>
      </c>
      <c r="CQ2" t="n">
        <v>1.81739</v>
      </c>
      <c r="CR2" t="n">
        <v>1.61754</v>
      </c>
      <c r="CS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470.85</v>
      </c>
      <c r="E3" t="inlineStr">
        <is>
          <t>vpr</t>
        </is>
      </c>
      <c r="F3" t="inlineStr">
        <is>
          <t>729.59 MiB</t>
        </is>
      </c>
      <c r="G3" t="n">
        <v/>
      </c>
      <c r="H3" t="n">
        <v>-1</v>
      </c>
      <c r="I3" t="n">
        <v>-1</v>
      </c>
      <c r="J3" t="n">
        <v>45.46</v>
      </c>
      <c r="K3" t="n">
        <v>601868</v>
      </c>
      <c r="L3" t="n">
        <v>14</v>
      </c>
      <c r="M3" t="n">
        <v>65.39</v>
      </c>
      <c r="N3" t="n">
        <v>-1</v>
      </c>
      <c r="O3" t="n">
        <v>-1</v>
      </c>
      <c r="P3" t="n">
        <v>121492</v>
      </c>
      <c r="Q3" t="n">
        <v>-1</v>
      </c>
      <c r="R3" t="n">
        <v>-1</v>
      </c>
      <c r="S3" t="n">
        <v>2696</v>
      </c>
      <c r="T3" t="n">
        <v>257</v>
      </c>
      <c r="U3" t="n">
        <v>0</v>
      </c>
      <c r="V3" t="n">
        <v>11</v>
      </c>
      <c r="W3" t="inlineStr">
        <is>
          <t>success</t>
        </is>
      </c>
      <c r="X3" t="inlineStr">
        <is>
          <t>v8.0.0-11080-g33a82f1c2</t>
        </is>
      </c>
      <c r="Y3" t="inlineStr">
        <is>
          <t>release IPO VTR_ASSERT_LEVEL=2</t>
        </is>
      </c>
      <c r="Z3" t="inlineStr">
        <is>
          <t>GNU 9.4.0 on Linux-4.15.0-213-generic x86_64</t>
        </is>
      </c>
      <c r="AA3" t="inlineStr">
        <is>
          <t>2024-08-23T09:34:40</t>
        </is>
      </c>
      <c r="AB3" t="inlineStr">
        <is>
          <t>betzgrp-wintermute.eecg.utoronto.ca</t>
        </is>
      </c>
      <c r="AC3" t="inlineStr">
        <is>
          <t>/home/singera8/vtr-verilog-to-routing/vtr_flow/tasks</t>
        </is>
      </c>
      <c r="AD3" t="n">
        <v>747096</v>
      </c>
      <c r="AE3" t="n">
        <v>257</v>
      </c>
      <c r="AF3" t="n">
        <v>32</v>
      </c>
      <c r="AG3" t="n">
        <v>35881</v>
      </c>
      <c r="AH3" t="n">
        <v>33523</v>
      </c>
      <c r="AI3" t="n">
        <v>1</v>
      </c>
      <c r="AJ3" t="n">
        <v>19445</v>
      </c>
      <c r="AK3" t="n">
        <v>2996</v>
      </c>
      <c r="AL3" t="n">
        <v>62</v>
      </c>
      <c r="AM3" t="n">
        <v>62</v>
      </c>
      <c r="AN3" t="n">
        <v>3844</v>
      </c>
      <c r="AO3" t="inlineStr">
        <is>
          <t>clb</t>
        </is>
      </c>
      <c r="AP3" t="inlineStr">
        <is>
          <t>auto</t>
        </is>
      </c>
      <c r="AQ3" t="inlineStr">
        <is>
          <t>371.8 MiB</t>
        </is>
      </c>
      <c r="AR3" t="n">
        <v>86.95999999999999</v>
      </c>
      <c r="AS3" t="n">
        <v>245202</v>
      </c>
      <c r="AT3" t="n">
        <v>2140307</v>
      </c>
      <c r="AU3" t="n">
        <v>762034</v>
      </c>
      <c r="AV3" t="n">
        <v>1349502</v>
      </c>
      <c r="AW3" t="n">
        <v>28771</v>
      </c>
      <c r="AX3" t="inlineStr">
        <is>
          <t>729.6 MiB</t>
        </is>
      </c>
      <c r="AY3" t="n">
        <v>56.49</v>
      </c>
      <c r="AZ3" t="n">
        <v>0.49</v>
      </c>
      <c r="BA3" t="n">
        <v>19.3939</v>
      </c>
      <c r="BB3" t="n">
        <v>-25358.1</v>
      </c>
      <c r="BC3" t="n">
        <v>-19.3939</v>
      </c>
      <c r="BD3" t="n">
        <v>19.3939</v>
      </c>
      <c r="BE3" t="n">
        <v>32.66</v>
      </c>
      <c r="BF3" t="n">
        <v>0.0956557</v>
      </c>
      <c r="BG3" t="n">
        <v>0.0850578</v>
      </c>
      <c r="BH3" t="n">
        <v>11.0526</v>
      </c>
      <c r="BI3" t="n">
        <v>9.291980000000001</v>
      </c>
      <c r="BJ3" t="n">
        <v>74</v>
      </c>
      <c r="BK3" t="n">
        <v>388216</v>
      </c>
      <c r="BL3" t="n">
        <v>25</v>
      </c>
      <c r="BM3" t="n">
        <v>230929000</v>
      </c>
      <c r="BN3" t="n">
        <v>149656000</v>
      </c>
      <c r="BO3" t="n">
        <v>19569900</v>
      </c>
      <c r="BP3" t="n">
        <v>5091.03</v>
      </c>
      <c r="BQ3" t="n">
        <v>107.1</v>
      </c>
      <c r="BR3" t="n">
        <v>29.0218</v>
      </c>
      <c r="BS3" t="n">
        <v>24.3077</v>
      </c>
      <c r="BT3" t="n">
        <v>486884</v>
      </c>
      <c r="BU3" t="n">
        <v>4059627</v>
      </c>
      <c r="BV3" t="n">
        <v>-1</v>
      </c>
      <c r="BW3" t="n">
        <v>372515</v>
      </c>
      <c r="BX3" t="n">
        <v>21</v>
      </c>
      <c r="BY3" t="n">
        <v>95262</v>
      </c>
      <c r="BZ3" t="n">
        <v>430525</v>
      </c>
      <c r="CA3" t="n">
        <v>20932407</v>
      </c>
      <c r="CB3" t="n">
        <v>3100072</v>
      </c>
      <c r="CC3" t="n">
        <v>20.3031</v>
      </c>
      <c r="CD3" t="n">
        <v>20.3031</v>
      </c>
      <c r="CE3" t="n">
        <v>-26042.3</v>
      </c>
      <c r="CF3" t="n">
        <v>-20.3031</v>
      </c>
      <c r="CG3" t="n">
        <v>0</v>
      </c>
      <c r="CH3" t="n">
        <v>0</v>
      </c>
      <c r="CI3" t="n">
        <v>24557300</v>
      </c>
      <c r="CJ3" t="n">
        <v>6388.47</v>
      </c>
      <c r="CK3" t="n">
        <v>7.47</v>
      </c>
      <c r="CL3" t="n">
        <v>12.52</v>
      </c>
      <c r="CM3" t="n">
        <v>4.01</v>
      </c>
      <c r="CN3" t="n">
        <v>-1</v>
      </c>
      <c r="CO3" t="n">
        <v>-1</v>
      </c>
      <c r="CP3" t="n">
        <v>7.47</v>
      </c>
      <c r="CQ3" t="n">
        <v>6.11155</v>
      </c>
      <c r="CR3" t="n">
        <v>5.30233</v>
      </c>
      <c r="CS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77.86</v>
      </c>
      <c r="E4" t="inlineStr">
        <is>
          <t>parmys</t>
        </is>
      </c>
      <c r="F4" t="inlineStr">
        <is>
          <t>249.01 MiB</t>
        </is>
      </c>
      <c r="G4" t="n">
        <v/>
      </c>
      <c r="H4" t="n">
        <v>-1</v>
      </c>
      <c r="I4" t="n">
        <v>-1</v>
      </c>
      <c r="J4" t="n">
        <v>10.98</v>
      </c>
      <c r="K4" t="n">
        <v>254988</v>
      </c>
      <c r="L4" t="n">
        <v>5</v>
      </c>
      <c r="M4" t="n">
        <v>3.67</v>
      </c>
      <c r="N4" t="n">
        <v>-1</v>
      </c>
      <c r="O4" t="n">
        <v>-1</v>
      </c>
      <c r="P4" t="n">
        <v>54276</v>
      </c>
      <c r="Q4" t="n">
        <v>-1</v>
      </c>
      <c r="R4" t="n">
        <v>-1</v>
      </c>
      <c r="S4" t="n">
        <v>494</v>
      </c>
      <c r="T4" t="n">
        <v>36</v>
      </c>
      <c r="U4" t="n">
        <v>0</v>
      </c>
      <c r="V4" t="n">
        <v>0</v>
      </c>
      <c r="W4" t="inlineStr">
        <is>
          <t>success</t>
        </is>
      </c>
      <c r="X4" t="inlineStr">
        <is>
          <t>v8.0.0-11080-g33a82f1c2</t>
        </is>
      </c>
      <c r="Y4" t="inlineStr">
        <is>
          <t>release IPO VTR_ASSERT_LEVEL=2</t>
        </is>
      </c>
      <c r="Z4" t="inlineStr">
        <is>
          <t>GNU 9.4.0 on Linux-4.15.0-213-generic x86_64</t>
        </is>
      </c>
      <c r="AA4" t="inlineStr">
        <is>
          <t>2024-08-23T09:34:40</t>
        </is>
      </c>
      <c r="AB4" t="inlineStr">
        <is>
          <t>betzgrp-wintermute.eecg.utoronto.ca</t>
        </is>
      </c>
      <c r="AC4" t="inlineStr">
        <is>
          <t>/home/singera8/vtr-verilog-to-routing/vtr_flow/tasks</t>
        </is>
      </c>
      <c r="AD4" t="n">
        <v>141960</v>
      </c>
      <c r="AE4" t="n">
        <v>36</v>
      </c>
      <c r="AF4" t="n">
        <v>100</v>
      </c>
      <c r="AG4" t="n">
        <v>10175</v>
      </c>
      <c r="AH4" t="n">
        <v>7629</v>
      </c>
      <c r="AI4" t="n">
        <v>1</v>
      </c>
      <c r="AJ4" t="n">
        <v>2793</v>
      </c>
      <c r="AK4" t="n">
        <v>630</v>
      </c>
      <c r="AL4" t="n">
        <v>28</v>
      </c>
      <c r="AM4" t="n">
        <v>28</v>
      </c>
      <c r="AN4" t="n">
        <v>784</v>
      </c>
      <c r="AO4" t="inlineStr">
        <is>
          <t>clb</t>
        </is>
      </c>
      <c r="AP4" t="inlineStr">
        <is>
          <t>auto</t>
        </is>
      </c>
      <c r="AQ4" t="inlineStr">
        <is>
          <t>104.2 MiB</t>
        </is>
      </c>
      <c r="AR4" t="n">
        <v>20.08</v>
      </c>
      <c r="AS4" t="n">
        <v>41369</v>
      </c>
      <c r="AT4" t="n">
        <v>230045</v>
      </c>
      <c r="AU4" t="n">
        <v>66584</v>
      </c>
      <c r="AV4" t="n">
        <v>147723</v>
      </c>
      <c r="AW4" t="n">
        <v>15738</v>
      </c>
      <c r="AX4" t="inlineStr">
        <is>
          <t>138.0 MiB</t>
        </is>
      </c>
      <c r="AY4" t="n">
        <v>4.13</v>
      </c>
      <c r="AZ4" t="n">
        <v>0.04</v>
      </c>
      <c r="BA4" t="n">
        <v>15.337</v>
      </c>
      <c r="BB4" t="n">
        <v>-2468.81</v>
      </c>
      <c r="BC4" t="n">
        <v>-15.337</v>
      </c>
      <c r="BD4" t="n">
        <v>15.337</v>
      </c>
      <c r="BE4" t="n">
        <v>1.83</v>
      </c>
      <c r="BF4" t="n">
        <v>0.0196766</v>
      </c>
      <c r="BG4" t="n">
        <v>0.0177735</v>
      </c>
      <c r="BH4" t="n">
        <v>1.8225</v>
      </c>
      <c r="BI4" t="n">
        <v>1.61609</v>
      </c>
      <c r="BJ4" t="n">
        <v>70</v>
      </c>
      <c r="BK4" t="n">
        <v>70002</v>
      </c>
      <c r="BL4" t="n">
        <v>37</v>
      </c>
      <c r="BM4" t="n">
        <v>42519800</v>
      </c>
      <c r="BN4" t="n">
        <v>26623600</v>
      </c>
      <c r="BO4" t="n">
        <v>3597910</v>
      </c>
      <c r="BP4" t="n">
        <v>4589.17</v>
      </c>
      <c r="BQ4" t="n">
        <v>22.64</v>
      </c>
      <c r="BR4" t="n">
        <v>6.15267</v>
      </c>
      <c r="BS4" t="n">
        <v>5.360440000000001</v>
      </c>
      <c r="BT4" t="n">
        <v>94322</v>
      </c>
      <c r="BU4" t="n">
        <v>733910</v>
      </c>
      <c r="BV4" t="n">
        <v>-1</v>
      </c>
      <c r="BW4" t="n">
        <v>60914</v>
      </c>
      <c r="BX4" t="n">
        <v>17</v>
      </c>
      <c r="BY4" t="n">
        <v>12362</v>
      </c>
      <c r="BZ4" t="n">
        <v>63298</v>
      </c>
      <c r="CA4" t="n">
        <v>2444185</v>
      </c>
      <c r="CB4" t="n">
        <v>351001</v>
      </c>
      <c r="CC4" t="n">
        <v>16.0922</v>
      </c>
      <c r="CD4" t="n">
        <v>16.0922</v>
      </c>
      <c r="CE4" t="n">
        <v>-2622.09</v>
      </c>
      <c r="CF4" t="n">
        <v>-16.0922</v>
      </c>
      <c r="CG4" t="n">
        <v>0</v>
      </c>
      <c r="CH4" t="n">
        <v>0</v>
      </c>
      <c r="CI4" t="n">
        <v>4526330</v>
      </c>
      <c r="CJ4" t="n">
        <v>5773.37</v>
      </c>
      <c r="CK4" t="n">
        <v>1.13</v>
      </c>
      <c r="CL4" t="n">
        <v>1.65</v>
      </c>
      <c r="CM4" t="n">
        <v>0.62</v>
      </c>
      <c r="CN4" t="n">
        <v>-1</v>
      </c>
      <c r="CO4" t="n">
        <v>-1</v>
      </c>
      <c r="CP4" t="n">
        <v>1.13</v>
      </c>
      <c r="CQ4" t="n">
        <v>0.9929209999999999</v>
      </c>
      <c r="CR4" t="n">
        <v>0.889272</v>
      </c>
      <c r="CS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20.11</v>
      </c>
      <c r="E5" t="inlineStr">
        <is>
          <t>vpr</t>
        </is>
      </c>
      <c r="F5" t="inlineStr">
        <is>
          <t>70.58 MiB</t>
        </is>
      </c>
      <c r="G5" t="n">
        <v/>
      </c>
      <c r="H5" t="n">
        <v>-1</v>
      </c>
      <c r="I5" t="n">
        <v>-1</v>
      </c>
      <c r="J5" t="n">
        <v>12.89</v>
      </c>
      <c r="K5" t="n">
        <v>43968</v>
      </c>
      <c r="L5" t="n">
        <v>3</v>
      </c>
      <c r="M5" t="n">
        <v>0.59</v>
      </c>
      <c r="N5" t="n">
        <v>-1</v>
      </c>
      <c r="O5" t="n">
        <v>-1</v>
      </c>
      <c r="P5" t="n">
        <v>37828</v>
      </c>
      <c r="Q5" t="n">
        <v>-1</v>
      </c>
      <c r="R5" t="n">
        <v>-1</v>
      </c>
      <c r="S5" t="n">
        <v>44</v>
      </c>
      <c r="T5" t="n">
        <v>196</v>
      </c>
      <c r="U5" t="n">
        <v>1</v>
      </c>
      <c r="V5" t="n">
        <v>0</v>
      </c>
      <c r="W5" t="inlineStr">
        <is>
          <t>success</t>
        </is>
      </c>
      <c r="X5" t="inlineStr">
        <is>
          <t>v8.0.0-11080-g33a82f1c2</t>
        </is>
      </c>
      <c r="Y5" t="inlineStr">
        <is>
          <t>release IPO VTR_ASSERT_LEVEL=2</t>
        </is>
      </c>
      <c r="Z5" t="inlineStr">
        <is>
          <t>GNU 9.4.0 on Linux-4.15.0-213-generic x86_64</t>
        </is>
      </c>
      <c r="AA5" t="inlineStr">
        <is>
          <t>2024-08-23T09:34:40</t>
        </is>
      </c>
      <c r="AB5" t="inlineStr">
        <is>
          <t>betzgrp-wintermute.eecg.utoronto.ca</t>
        </is>
      </c>
      <c r="AC5" t="inlineStr">
        <is>
          <t>/home/singera8/vtr-verilog-to-routing/vtr_flow/tasks</t>
        </is>
      </c>
      <c r="AD5" t="n">
        <v>72276</v>
      </c>
      <c r="AE5" t="n">
        <v>196</v>
      </c>
      <c r="AF5" t="n">
        <v>193</v>
      </c>
      <c r="AG5" t="n">
        <v>1202</v>
      </c>
      <c r="AH5" t="n">
        <v>1347</v>
      </c>
      <c r="AI5" t="n">
        <v>1</v>
      </c>
      <c r="AJ5" t="n">
        <v>614</v>
      </c>
      <c r="AK5" t="n">
        <v>434</v>
      </c>
      <c r="AL5" t="n">
        <v>15</v>
      </c>
      <c r="AM5" t="n">
        <v>15</v>
      </c>
      <c r="AN5" t="n">
        <v>225</v>
      </c>
      <c r="AO5" t="inlineStr">
        <is>
          <t>io</t>
        </is>
      </c>
      <c r="AP5" t="inlineStr">
        <is>
          <t>auto</t>
        </is>
      </c>
      <c r="AQ5" t="inlineStr">
        <is>
          <t>32.5 MiB</t>
        </is>
      </c>
      <c r="AR5" t="n">
        <v>0.76</v>
      </c>
      <c r="AS5" t="n">
        <v>2888</v>
      </c>
      <c r="AT5" t="n">
        <v>141646</v>
      </c>
      <c r="AU5" t="n">
        <v>36701</v>
      </c>
      <c r="AV5" t="n">
        <v>93469</v>
      </c>
      <c r="AW5" t="n">
        <v>11476</v>
      </c>
      <c r="AX5" t="inlineStr">
        <is>
          <t>70.6 MiB</t>
        </is>
      </c>
      <c r="AY5" t="n">
        <v>0.7</v>
      </c>
      <c r="AZ5" t="n">
        <v>0.01</v>
      </c>
      <c r="BA5" t="n">
        <v>2.23678</v>
      </c>
      <c r="BB5" t="n">
        <v>-1110.13</v>
      </c>
      <c r="BC5" t="n">
        <v>-2.23678</v>
      </c>
      <c r="BD5" t="n">
        <v>2.23678</v>
      </c>
      <c r="BE5" t="n">
        <v>0.47</v>
      </c>
      <c r="BF5" t="n">
        <v>0.00365874</v>
      </c>
      <c r="BG5" t="n">
        <v>0.00338101</v>
      </c>
      <c r="BH5" t="n">
        <v>0.329208</v>
      </c>
      <c r="BI5" t="n">
        <v>0.305317</v>
      </c>
      <c r="BJ5" t="n">
        <v>36</v>
      </c>
      <c r="BK5" t="n">
        <v>6775</v>
      </c>
      <c r="BL5" t="n">
        <v>32</v>
      </c>
      <c r="BM5" t="n">
        <v>10386200</v>
      </c>
      <c r="BN5" t="n">
        <v>2919340</v>
      </c>
      <c r="BO5" t="n">
        <v>520410</v>
      </c>
      <c r="BP5" t="n">
        <v>2312.93</v>
      </c>
      <c r="BQ5" t="n">
        <v>2</v>
      </c>
      <c r="BR5" t="n">
        <v>1.01786</v>
      </c>
      <c r="BS5" t="n">
        <v>0.9328559999999999</v>
      </c>
      <c r="BT5" t="n">
        <v>21110</v>
      </c>
      <c r="BU5" t="n">
        <v>102306</v>
      </c>
      <c r="BV5" t="n">
        <v>-1</v>
      </c>
      <c r="BW5" t="n">
        <v>5726</v>
      </c>
      <c r="BX5" t="n">
        <v>12</v>
      </c>
      <c r="BY5" t="n">
        <v>1820</v>
      </c>
      <c r="BZ5" t="n">
        <v>2667</v>
      </c>
      <c r="CA5" t="n">
        <v>198085</v>
      </c>
      <c r="CB5" t="n">
        <v>53711</v>
      </c>
      <c r="CC5" t="n">
        <v>2.50665</v>
      </c>
      <c r="CD5" t="n">
        <v>2.50665</v>
      </c>
      <c r="CE5" t="n">
        <v>-1212.16</v>
      </c>
      <c r="CF5" t="n">
        <v>-2.50665</v>
      </c>
      <c r="CG5" t="n">
        <v>0</v>
      </c>
      <c r="CH5" t="n">
        <v>0</v>
      </c>
      <c r="CI5" t="n">
        <v>643451</v>
      </c>
      <c r="CJ5" t="n">
        <v>2859.78</v>
      </c>
      <c r="CK5" t="n">
        <v>0.15</v>
      </c>
      <c r="CL5" t="n">
        <v>0.17</v>
      </c>
      <c r="CM5" t="n">
        <v>0.11</v>
      </c>
      <c r="CN5" t="n">
        <v>-1</v>
      </c>
      <c r="CO5" t="n">
        <v>-1</v>
      </c>
      <c r="CP5" t="n">
        <v>0.15</v>
      </c>
      <c r="CQ5" t="n">
        <v>0.117334</v>
      </c>
      <c r="CR5" t="n">
        <v>0.109334</v>
      </c>
      <c r="CS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4.45</v>
      </c>
      <c r="E6" t="inlineStr">
        <is>
          <t>vpr</t>
        </is>
      </c>
      <c r="F6" t="inlineStr">
        <is>
          <t>65.54 MiB</t>
        </is>
      </c>
      <c r="G6" t="n">
        <v/>
      </c>
      <c r="H6" t="n">
        <v>-1</v>
      </c>
      <c r="I6" t="n">
        <v>-1</v>
      </c>
      <c r="J6" t="n">
        <v>0.35</v>
      </c>
      <c r="K6" t="n">
        <v>18680</v>
      </c>
      <c r="L6" t="n">
        <v>3</v>
      </c>
      <c r="M6" t="n">
        <v>0.09</v>
      </c>
      <c r="N6" t="n">
        <v>-1</v>
      </c>
      <c r="O6" t="n">
        <v>-1</v>
      </c>
      <c r="P6" t="n">
        <v>33272</v>
      </c>
      <c r="Q6" t="n">
        <v>-1</v>
      </c>
      <c r="R6" t="n">
        <v>-1</v>
      </c>
      <c r="S6" t="n">
        <v>68</v>
      </c>
      <c r="T6" t="n">
        <v>99</v>
      </c>
      <c r="U6" t="n">
        <v>1</v>
      </c>
      <c r="V6" t="n">
        <v>0</v>
      </c>
      <c r="W6" t="inlineStr">
        <is>
          <t>success</t>
        </is>
      </c>
      <c r="X6" t="inlineStr">
        <is>
          <t>v8.0.0-11080-g33a82f1c2</t>
        </is>
      </c>
      <c r="Y6" t="inlineStr">
        <is>
          <t>release IPO VTR_ASSERT_LEVEL=2</t>
        </is>
      </c>
      <c r="Z6" t="inlineStr">
        <is>
          <t>GNU 9.4.0 on Linux-4.15.0-213-generic x86_64</t>
        </is>
      </c>
      <c r="AA6" t="inlineStr">
        <is>
          <t>2024-08-23T09:34:40</t>
        </is>
      </c>
      <c r="AB6" t="inlineStr">
        <is>
          <t>betzgrp-wintermute.eecg.utoronto.ca</t>
        </is>
      </c>
      <c r="AC6" t="inlineStr">
        <is>
          <t>/home/singera8/vtr-verilog-to-routing/vtr_flow/tasks</t>
        </is>
      </c>
      <c r="AD6" t="n">
        <v>67112</v>
      </c>
      <c r="AE6" t="n">
        <v>99</v>
      </c>
      <c r="AF6" t="n">
        <v>130</v>
      </c>
      <c r="AG6" t="n">
        <v>343</v>
      </c>
      <c r="AH6" t="n">
        <v>473</v>
      </c>
      <c r="AI6" t="n">
        <v>1</v>
      </c>
      <c r="AJ6" t="n">
        <v>217</v>
      </c>
      <c r="AK6" t="n">
        <v>298</v>
      </c>
      <c r="AL6" t="n">
        <v>12</v>
      </c>
      <c r="AM6" t="n">
        <v>12</v>
      </c>
      <c r="AN6" t="n">
        <v>144</v>
      </c>
      <c r="AO6" t="inlineStr">
        <is>
          <t>clb</t>
        </is>
      </c>
      <c r="AP6" t="inlineStr">
        <is>
          <t>auto</t>
        </is>
      </c>
      <c r="AQ6" t="inlineStr">
        <is>
          <t>27.2 MiB</t>
        </is>
      </c>
      <c r="AR6" t="n">
        <v>0.25</v>
      </c>
      <c r="AS6" t="n">
        <v>566</v>
      </c>
      <c r="AT6" t="n">
        <v>67958</v>
      </c>
      <c r="AU6" t="n">
        <v>21411</v>
      </c>
      <c r="AV6" t="n">
        <v>34748</v>
      </c>
      <c r="AW6" t="n">
        <v>11799</v>
      </c>
      <c r="AX6" t="inlineStr">
        <is>
          <t>65.5 MiB</t>
        </is>
      </c>
      <c r="AY6" t="n">
        <v>0.23</v>
      </c>
      <c r="AZ6" t="n">
        <v>0</v>
      </c>
      <c r="BA6" t="n">
        <v>1.60637</v>
      </c>
      <c r="BB6" t="n">
        <v>-119.674</v>
      </c>
      <c r="BC6" t="n">
        <v>-1.60637</v>
      </c>
      <c r="BD6" t="n">
        <v>1.60637</v>
      </c>
      <c r="BE6" t="n">
        <v>0.27</v>
      </c>
      <c r="BF6" t="n">
        <v>0.00128903</v>
      </c>
      <c r="BG6" t="n">
        <v>0.00122059</v>
      </c>
      <c r="BH6" t="n">
        <v>0.09292410000000001</v>
      </c>
      <c r="BI6" t="n">
        <v>0.08785850000000001</v>
      </c>
      <c r="BJ6" t="n">
        <v>48</v>
      </c>
      <c r="BK6" t="n">
        <v>1223</v>
      </c>
      <c r="BL6" t="n">
        <v>14</v>
      </c>
      <c r="BM6" t="n">
        <v>5660580</v>
      </c>
      <c r="BN6" t="n">
        <v>4212790</v>
      </c>
      <c r="BO6" t="n">
        <v>394078</v>
      </c>
      <c r="BP6" t="n">
        <v>2736.65</v>
      </c>
      <c r="BQ6" t="n">
        <v>1.83</v>
      </c>
      <c r="BR6" t="n">
        <v>0.363093</v>
      </c>
      <c r="BS6" t="n">
        <v>0.333102</v>
      </c>
      <c r="BT6" t="n">
        <v>13662</v>
      </c>
      <c r="BU6" t="n">
        <v>75965</v>
      </c>
      <c r="BV6" t="n">
        <v>-1</v>
      </c>
      <c r="BW6" t="n">
        <v>1261</v>
      </c>
      <c r="BX6" t="n">
        <v>11</v>
      </c>
      <c r="BY6" t="n">
        <v>341</v>
      </c>
      <c r="BZ6" t="n">
        <v>563</v>
      </c>
      <c r="CA6" t="n">
        <v>30707</v>
      </c>
      <c r="CB6" t="n">
        <v>8543</v>
      </c>
      <c r="CC6" t="n">
        <v>1.98638</v>
      </c>
      <c r="CD6" t="n">
        <v>1.98638</v>
      </c>
      <c r="CE6" t="n">
        <v>-138.454</v>
      </c>
      <c r="CF6" t="n">
        <v>-1.98638</v>
      </c>
      <c r="CG6" t="n">
        <v>0</v>
      </c>
      <c r="CH6" t="n">
        <v>0</v>
      </c>
      <c r="CI6" t="n">
        <v>503203</v>
      </c>
      <c r="CJ6" t="n">
        <v>3494.47</v>
      </c>
      <c r="CK6" t="n">
        <v>0.1</v>
      </c>
      <c r="CL6" t="n">
        <v>0.05</v>
      </c>
      <c r="CM6" t="n">
        <v>0.08</v>
      </c>
      <c r="CN6" t="n">
        <v>-1</v>
      </c>
      <c r="CO6" t="n">
        <v>-1</v>
      </c>
      <c r="CP6" t="n">
        <v>0.1</v>
      </c>
      <c r="CQ6" t="n">
        <v>0.0356483</v>
      </c>
      <c r="CR6" t="n">
        <v>0.0330914</v>
      </c>
      <c r="CS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11.06</v>
      </c>
      <c r="E7" t="inlineStr">
        <is>
          <t>vpr</t>
        </is>
      </c>
      <c r="F7" t="inlineStr">
        <is>
          <t>68.86 MiB</t>
        </is>
      </c>
      <c r="G7" t="n">
        <v/>
      </c>
      <c r="H7" t="n">
        <v>-1</v>
      </c>
      <c r="I7" t="n">
        <v>-1</v>
      </c>
      <c r="J7" t="n">
        <v>0.41</v>
      </c>
      <c r="K7" t="n">
        <v>21968</v>
      </c>
      <c r="L7" t="n">
        <v>5</v>
      </c>
      <c r="M7" t="n">
        <v>0.16</v>
      </c>
      <c r="N7" t="n">
        <v>-1</v>
      </c>
      <c r="O7" t="n">
        <v>-1</v>
      </c>
      <c r="P7" t="n">
        <v>33732</v>
      </c>
      <c r="Q7" t="n">
        <v>-1</v>
      </c>
      <c r="R7" t="n">
        <v>-1</v>
      </c>
      <c r="S7" t="n">
        <v>31</v>
      </c>
      <c r="T7" t="n">
        <v>162</v>
      </c>
      <c r="U7" t="n">
        <v>0</v>
      </c>
      <c r="V7" t="n">
        <v>5</v>
      </c>
      <c r="W7" t="inlineStr">
        <is>
          <t>success</t>
        </is>
      </c>
      <c r="X7" t="inlineStr">
        <is>
          <t>v8.0.0-11080-g33a82f1c2</t>
        </is>
      </c>
      <c r="Y7" t="inlineStr">
        <is>
          <t>release IPO VTR_ASSERT_LEVEL=2</t>
        </is>
      </c>
      <c r="Z7" t="inlineStr">
        <is>
          <t>GNU 9.4.0 on Linux-4.15.0-213-generic x86_64</t>
        </is>
      </c>
      <c r="AA7" t="inlineStr">
        <is>
          <t>2024-08-23T09:34:40</t>
        </is>
      </c>
      <c r="AB7" t="inlineStr">
        <is>
          <t>betzgrp-wintermute.eecg.utoronto.ca</t>
        </is>
      </c>
      <c r="AC7" t="inlineStr">
        <is>
          <t>/home/singera8/vtr-verilog-to-routing/vtr_flow/tasks</t>
        </is>
      </c>
      <c r="AD7" t="n">
        <v>70508</v>
      </c>
      <c r="AE7" t="n">
        <v>162</v>
      </c>
      <c r="AF7" t="n">
        <v>96</v>
      </c>
      <c r="AG7" t="n">
        <v>1070</v>
      </c>
      <c r="AH7" t="n">
        <v>887</v>
      </c>
      <c r="AI7" t="n">
        <v>1</v>
      </c>
      <c r="AJ7" t="n">
        <v>659</v>
      </c>
      <c r="AK7" t="n">
        <v>294</v>
      </c>
      <c r="AL7" t="n">
        <v>16</v>
      </c>
      <c r="AM7" t="n">
        <v>16</v>
      </c>
      <c r="AN7" t="n">
        <v>256</v>
      </c>
      <c r="AO7" t="inlineStr">
        <is>
          <t>mult_36</t>
        </is>
      </c>
      <c r="AP7" t="inlineStr">
        <is>
          <t>auto</t>
        </is>
      </c>
      <c r="AQ7" t="inlineStr">
        <is>
          <t>31.0 MiB</t>
        </is>
      </c>
      <c r="AR7" t="n">
        <v>0.4</v>
      </c>
      <c r="AS7" t="n">
        <v>4843</v>
      </c>
      <c r="AT7" t="n">
        <v>95063</v>
      </c>
      <c r="AU7" t="n">
        <v>34822</v>
      </c>
      <c r="AV7" t="n">
        <v>52589</v>
      </c>
      <c r="AW7" t="n">
        <v>7652</v>
      </c>
      <c r="AX7" t="inlineStr">
        <is>
          <t>68.9 MiB</t>
        </is>
      </c>
      <c r="AY7" t="n">
        <v>0.61</v>
      </c>
      <c r="AZ7" t="n">
        <v>0.01</v>
      </c>
      <c r="BA7" t="n">
        <v>15.9215</v>
      </c>
      <c r="BB7" t="n">
        <v>-1249.61</v>
      </c>
      <c r="BC7" t="n">
        <v>-15.9215</v>
      </c>
      <c r="BD7" t="n">
        <v>15.9215</v>
      </c>
      <c r="BE7" t="n">
        <v>0.52</v>
      </c>
      <c r="BF7" t="n">
        <v>0.00136083</v>
      </c>
      <c r="BG7" t="n">
        <v>0.00126792</v>
      </c>
      <c r="BH7" t="n">
        <v>0.298222</v>
      </c>
      <c r="BI7" t="n">
        <v>0.28033</v>
      </c>
      <c r="BJ7" t="n">
        <v>56</v>
      </c>
      <c r="BK7" t="n">
        <v>11769</v>
      </c>
      <c r="BL7" t="n">
        <v>35</v>
      </c>
      <c r="BM7" t="n">
        <v>12113200</v>
      </c>
      <c r="BN7" t="n">
        <v>3650710</v>
      </c>
      <c r="BO7" t="n">
        <v>870502</v>
      </c>
      <c r="BP7" t="n">
        <v>3400.4</v>
      </c>
      <c r="BQ7" t="n">
        <v>6.37</v>
      </c>
      <c r="BR7" t="n">
        <v>1.26705</v>
      </c>
      <c r="BS7" t="n">
        <v>1.16936</v>
      </c>
      <c r="BT7" t="n">
        <v>27064</v>
      </c>
      <c r="BU7" t="n">
        <v>172478</v>
      </c>
      <c r="BV7" t="n">
        <v>-1</v>
      </c>
      <c r="BW7" t="n">
        <v>8894</v>
      </c>
      <c r="BX7" t="n">
        <v>22</v>
      </c>
      <c r="BY7" t="n">
        <v>3297</v>
      </c>
      <c r="BZ7" t="n">
        <v>5408</v>
      </c>
      <c r="CA7" t="n">
        <v>1078978</v>
      </c>
      <c r="CB7" t="n">
        <v>292754</v>
      </c>
      <c r="CC7" t="n">
        <v>17.2395</v>
      </c>
      <c r="CD7" t="n">
        <v>17.2395</v>
      </c>
      <c r="CE7" t="n">
        <v>-1386.89</v>
      </c>
      <c r="CF7" t="n">
        <v>-17.2395</v>
      </c>
      <c r="CG7" t="n">
        <v>0</v>
      </c>
      <c r="CH7" t="n">
        <v>0</v>
      </c>
      <c r="CI7" t="n">
        <v>1112000</v>
      </c>
      <c r="CJ7" t="n">
        <v>4343.75</v>
      </c>
      <c r="CK7" t="n">
        <v>0.22</v>
      </c>
      <c r="CL7" t="n">
        <v>0.38</v>
      </c>
      <c r="CM7" t="n">
        <v>0.16</v>
      </c>
      <c r="CN7" t="n">
        <v>-1</v>
      </c>
      <c r="CO7" t="n">
        <v>-1</v>
      </c>
      <c r="CP7" t="n">
        <v>0.22</v>
      </c>
      <c r="CQ7" t="n">
        <v>0.154113</v>
      </c>
      <c r="CR7" t="n">
        <v>0.143094</v>
      </c>
      <c r="CS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10.18</v>
      </c>
      <c r="E8" t="inlineStr">
        <is>
          <t>vpr</t>
        </is>
      </c>
      <c r="F8" t="inlineStr">
        <is>
          <t>67.11 MiB</t>
        </is>
      </c>
      <c r="G8" t="n">
        <v/>
      </c>
      <c r="H8" t="n">
        <v>-1</v>
      </c>
      <c r="I8" t="n">
        <v>-1</v>
      </c>
      <c r="J8" t="n">
        <v>0.34</v>
      </c>
      <c r="K8" t="n">
        <v>21376</v>
      </c>
      <c r="L8" t="n">
        <v>5</v>
      </c>
      <c r="M8" t="n">
        <v>0.12</v>
      </c>
      <c r="N8" t="n">
        <v>-1</v>
      </c>
      <c r="O8" t="n">
        <v>-1</v>
      </c>
      <c r="P8" t="n">
        <v>33864</v>
      </c>
      <c r="Q8" t="n">
        <v>-1</v>
      </c>
      <c r="R8" t="n">
        <v>-1</v>
      </c>
      <c r="S8" t="n">
        <v>22</v>
      </c>
      <c r="T8" t="n">
        <v>66</v>
      </c>
      <c r="U8" t="n">
        <v>0</v>
      </c>
      <c r="V8" t="n">
        <v>5</v>
      </c>
      <c r="W8" t="inlineStr">
        <is>
          <t>success</t>
        </is>
      </c>
      <c r="X8" t="inlineStr">
        <is>
          <t>v8.0.0-11080-g33a82f1c2</t>
        </is>
      </c>
      <c r="Y8" t="inlineStr">
        <is>
          <t>release IPO VTR_ASSERT_LEVEL=2</t>
        </is>
      </c>
      <c r="Z8" t="inlineStr">
        <is>
          <t>GNU 9.4.0 on Linux-4.15.0-213-generic x86_64</t>
        </is>
      </c>
      <c r="AA8" t="inlineStr">
        <is>
          <t>2024-08-23T09:34:40</t>
        </is>
      </c>
      <c r="AB8" t="inlineStr">
        <is>
          <t>betzgrp-wintermute.eecg.utoronto.ca</t>
        </is>
      </c>
      <c r="AC8" t="inlineStr">
        <is>
          <t>/home/singera8/vtr-verilog-to-routing/vtr_flow/tasks</t>
        </is>
      </c>
      <c r="AD8" t="n">
        <v>68716</v>
      </c>
      <c r="AE8" t="n">
        <v>66</v>
      </c>
      <c r="AF8" t="n">
        <v>96</v>
      </c>
      <c r="AG8" t="n">
        <v>780</v>
      </c>
      <c r="AH8" t="n">
        <v>597</v>
      </c>
      <c r="AI8" t="n">
        <v>1</v>
      </c>
      <c r="AJ8" t="n">
        <v>469</v>
      </c>
      <c r="AK8" t="n">
        <v>189</v>
      </c>
      <c r="AL8" t="n">
        <v>16</v>
      </c>
      <c r="AM8" t="n">
        <v>16</v>
      </c>
      <c r="AN8" t="n">
        <v>256</v>
      </c>
      <c r="AO8" t="inlineStr">
        <is>
          <t>mult_36</t>
        </is>
      </c>
      <c r="AP8" t="inlineStr">
        <is>
          <t>auto</t>
        </is>
      </c>
      <c r="AQ8" t="inlineStr">
        <is>
          <t>29.1 MiB</t>
        </is>
      </c>
      <c r="AR8" t="n">
        <v>0.5600000000000001</v>
      </c>
      <c r="AS8" t="n">
        <v>3627</v>
      </c>
      <c r="AT8" t="n">
        <v>47885</v>
      </c>
      <c r="AU8" t="n">
        <v>16678</v>
      </c>
      <c r="AV8" t="n">
        <v>25773</v>
      </c>
      <c r="AW8" t="n">
        <v>5434</v>
      </c>
      <c r="AX8" t="inlineStr">
        <is>
          <t>67.1 MiB</t>
        </is>
      </c>
      <c r="AY8" t="n">
        <v>0.42</v>
      </c>
      <c r="AZ8" t="n">
        <v>0.01</v>
      </c>
      <c r="BA8" t="n">
        <v>11.8031</v>
      </c>
      <c r="BB8" t="n">
        <v>-746.443</v>
      </c>
      <c r="BC8" t="n">
        <v>-11.8031</v>
      </c>
      <c r="BD8" t="n">
        <v>11.8031</v>
      </c>
      <c r="BE8" t="n">
        <v>0.51</v>
      </c>
      <c r="BF8" t="n">
        <v>0.002351</v>
      </c>
      <c r="BG8" t="n">
        <v>0.00221999</v>
      </c>
      <c r="BH8" t="n">
        <v>0.219511</v>
      </c>
      <c r="BI8" t="n">
        <v>0.20737</v>
      </c>
      <c r="BJ8" t="n">
        <v>62</v>
      </c>
      <c r="BK8" t="n">
        <v>7374</v>
      </c>
      <c r="BL8" t="n">
        <v>22</v>
      </c>
      <c r="BM8" t="n">
        <v>12113200</v>
      </c>
      <c r="BN8" t="n">
        <v>3165670</v>
      </c>
      <c r="BO8" t="n">
        <v>968026</v>
      </c>
      <c r="BP8" t="n">
        <v>3781.35</v>
      </c>
      <c r="BQ8" t="n">
        <v>5.91</v>
      </c>
      <c r="BR8" t="n">
        <v>0.9540350000000001</v>
      </c>
      <c r="BS8" t="n">
        <v>0.8792409999999999</v>
      </c>
      <c r="BT8" t="n">
        <v>28084</v>
      </c>
      <c r="BU8" t="n">
        <v>189262</v>
      </c>
      <c r="BV8" t="n">
        <v>-1</v>
      </c>
      <c r="BW8" t="n">
        <v>6637</v>
      </c>
      <c r="BX8" t="n">
        <v>20</v>
      </c>
      <c r="BY8" t="n">
        <v>2413</v>
      </c>
      <c r="BZ8" t="n">
        <v>4758</v>
      </c>
      <c r="CA8" t="n">
        <v>731764</v>
      </c>
      <c r="CB8" t="n">
        <v>192471</v>
      </c>
      <c r="CC8" t="n">
        <v>12.6027</v>
      </c>
      <c r="CD8" t="n">
        <v>12.6027</v>
      </c>
      <c r="CE8" t="n">
        <v>-820.1180000000001</v>
      </c>
      <c r="CF8" t="n">
        <v>-12.6027</v>
      </c>
      <c r="CG8" t="n">
        <v>0</v>
      </c>
      <c r="CH8" t="n">
        <v>0</v>
      </c>
      <c r="CI8" t="n">
        <v>1203320</v>
      </c>
      <c r="CJ8" t="n">
        <v>4700.46</v>
      </c>
      <c r="CK8" t="n">
        <v>0.25</v>
      </c>
      <c r="CL8" t="n">
        <v>0.27</v>
      </c>
      <c r="CM8" t="n">
        <v>0.17</v>
      </c>
      <c r="CN8" t="n">
        <v>-1</v>
      </c>
      <c r="CO8" t="n">
        <v>-1</v>
      </c>
      <c r="CP8" t="n">
        <v>0.25</v>
      </c>
      <c r="CQ8" t="n">
        <v>0.108801</v>
      </c>
      <c r="CR8" t="n">
        <v>0.101007</v>
      </c>
      <c r="CS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82.89</v>
      </c>
      <c r="E9" t="inlineStr">
        <is>
          <t>vpr</t>
        </is>
      </c>
      <c r="F9" t="inlineStr">
        <is>
          <t>349.25 MiB</t>
        </is>
      </c>
      <c r="G9" t="n">
        <v/>
      </c>
      <c r="H9" t="n">
        <v>-1</v>
      </c>
      <c r="I9" t="n">
        <v>-1</v>
      </c>
      <c r="J9" t="n">
        <v>12.44</v>
      </c>
      <c r="K9" t="n">
        <v>117280</v>
      </c>
      <c r="L9" t="n">
        <v>5</v>
      </c>
      <c r="M9" t="n">
        <v>3.05</v>
      </c>
      <c r="N9" t="n">
        <v>-1</v>
      </c>
      <c r="O9" t="n">
        <v>-1</v>
      </c>
      <c r="P9" t="n">
        <v>44996</v>
      </c>
      <c r="Q9" t="n">
        <v>-1</v>
      </c>
      <c r="R9" t="n">
        <v>-1</v>
      </c>
      <c r="S9" t="n">
        <v>464</v>
      </c>
      <c r="T9" t="n">
        <v>506</v>
      </c>
      <c r="U9" t="n">
        <v>44</v>
      </c>
      <c r="V9" t="n">
        <v>0</v>
      </c>
      <c r="W9" t="inlineStr">
        <is>
          <t>success</t>
        </is>
      </c>
      <c r="X9" t="inlineStr">
        <is>
          <t>v8.0.0-11080-g33a82f1c2</t>
        </is>
      </c>
      <c r="Y9" t="inlineStr">
        <is>
          <t>release IPO VTR_ASSERT_LEVEL=2</t>
        </is>
      </c>
      <c r="Z9" t="inlineStr">
        <is>
          <t>GNU 9.4.0 on Linux-4.15.0-213-generic x86_64</t>
        </is>
      </c>
      <c r="AA9" t="inlineStr">
        <is>
          <t>2024-08-23T09:34:40</t>
        </is>
      </c>
      <c r="AB9" t="inlineStr">
        <is>
          <t>betzgrp-wintermute.eecg.utoronto.ca</t>
        </is>
      </c>
      <c r="AC9" t="inlineStr">
        <is>
          <t>/home/singera8/vtr-verilog-to-routing/vtr_flow/tasks</t>
        </is>
      </c>
      <c r="AD9" t="n">
        <v>357628</v>
      </c>
      <c r="AE9" t="n">
        <v>506</v>
      </c>
      <c r="AF9" t="n">
        <v>553</v>
      </c>
      <c r="AG9" t="n">
        <v>3236</v>
      </c>
      <c r="AH9" t="n">
        <v>3734</v>
      </c>
      <c r="AI9" t="n">
        <v>1</v>
      </c>
      <c r="AJ9" t="n">
        <v>2873</v>
      </c>
      <c r="AK9" t="n">
        <v>1567</v>
      </c>
      <c r="AL9" t="n">
        <v>50</v>
      </c>
      <c r="AM9" t="n">
        <v>50</v>
      </c>
      <c r="AN9" t="n">
        <v>2500</v>
      </c>
      <c r="AO9" t="inlineStr">
        <is>
          <t>memory</t>
        </is>
      </c>
      <c r="AP9" t="inlineStr">
        <is>
          <t>auto</t>
        </is>
      </c>
      <c r="AQ9" t="inlineStr">
        <is>
          <t>57.7 MiB</t>
        </is>
      </c>
      <c r="AR9" t="n">
        <v>5.73</v>
      </c>
      <c r="AS9" t="n">
        <v>15591</v>
      </c>
      <c r="AT9" t="n">
        <v>1129719</v>
      </c>
      <c r="AU9" t="n">
        <v>539108</v>
      </c>
      <c r="AV9" t="n">
        <v>411962</v>
      </c>
      <c r="AW9" t="n">
        <v>178649</v>
      </c>
      <c r="AX9" t="inlineStr">
        <is>
          <t>349.2 MiB</t>
        </is>
      </c>
      <c r="AY9" t="n">
        <v>5.48</v>
      </c>
      <c r="AZ9" t="n">
        <v>0.06</v>
      </c>
      <c r="BA9" t="n">
        <v>7.32798</v>
      </c>
      <c r="BB9" t="n">
        <v>-2097.32</v>
      </c>
      <c r="BC9" t="n">
        <v>-7.32798</v>
      </c>
      <c r="BD9" t="n">
        <v>7.32798</v>
      </c>
      <c r="BE9" t="n">
        <v>20.11</v>
      </c>
      <c r="BF9" t="n">
        <v>0.0226678</v>
      </c>
      <c r="BG9" t="n">
        <v>0.0204417</v>
      </c>
      <c r="BH9" t="n">
        <v>2.95759</v>
      </c>
      <c r="BI9" t="n">
        <v>2.65272</v>
      </c>
      <c r="BJ9" t="n">
        <v>38</v>
      </c>
      <c r="BK9" t="n">
        <v>23642</v>
      </c>
      <c r="BL9" t="n">
        <v>18</v>
      </c>
      <c r="BM9" t="n">
        <v>147946000</v>
      </c>
      <c r="BN9" t="n">
        <v>49119400</v>
      </c>
      <c r="BO9" t="n">
        <v>6865790</v>
      </c>
      <c r="BP9" t="n">
        <v>2746.32</v>
      </c>
      <c r="BQ9" t="n">
        <v>17.54</v>
      </c>
      <c r="BR9" t="n">
        <v>8.471270000000001</v>
      </c>
      <c r="BS9" t="n">
        <v>7.692939999999999</v>
      </c>
      <c r="BT9" t="n">
        <v>258216</v>
      </c>
      <c r="BU9" t="n">
        <v>1426232</v>
      </c>
      <c r="BV9" t="n">
        <v>-1</v>
      </c>
      <c r="BW9" t="n">
        <v>22702</v>
      </c>
      <c r="BX9" t="n">
        <v>13</v>
      </c>
      <c r="BY9" t="n">
        <v>4015</v>
      </c>
      <c r="BZ9" t="n">
        <v>5207</v>
      </c>
      <c r="CA9" t="n">
        <v>1080265</v>
      </c>
      <c r="CB9" t="n">
        <v>252836</v>
      </c>
      <c r="CC9" t="n">
        <v>7.83056</v>
      </c>
      <c r="CD9" t="n">
        <v>7.83056</v>
      </c>
      <c r="CE9" t="n">
        <v>-2402.72</v>
      </c>
      <c r="CF9" t="n">
        <v>-7.83056</v>
      </c>
      <c r="CG9" t="n">
        <v>0</v>
      </c>
      <c r="CH9" t="n">
        <v>0</v>
      </c>
      <c r="CI9" t="n">
        <v>8691020</v>
      </c>
      <c r="CJ9" t="n">
        <v>3476.41</v>
      </c>
      <c r="CK9" t="n">
        <v>2.77</v>
      </c>
      <c r="CL9" t="n">
        <v>1</v>
      </c>
      <c r="CM9" t="n">
        <v>1.24</v>
      </c>
      <c r="CN9" t="n">
        <v>-1</v>
      </c>
      <c r="CO9" t="n">
        <v>-1</v>
      </c>
      <c r="CP9" t="n">
        <v>2.77</v>
      </c>
      <c r="CQ9" t="n">
        <v>0.794495</v>
      </c>
      <c r="CR9" t="n">
        <v>0.736954</v>
      </c>
      <c r="CS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15.04</v>
      </c>
      <c r="E10" t="inlineStr">
        <is>
          <t>vpr</t>
        </is>
      </c>
      <c r="F10" t="inlineStr">
        <is>
          <t>73.31 MiB</t>
        </is>
      </c>
      <c r="G10" t="n">
        <v/>
      </c>
      <c r="H10" t="n">
        <v>-1</v>
      </c>
      <c r="I10" t="n">
        <v>-1</v>
      </c>
      <c r="J10" t="n">
        <v>1.15</v>
      </c>
      <c r="K10" t="n">
        <v>25604</v>
      </c>
      <c r="L10" t="n">
        <v>2</v>
      </c>
      <c r="M10" t="n">
        <v>0.13</v>
      </c>
      <c r="N10" t="n">
        <v>-1</v>
      </c>
      <c r="O10" t="n">
        <v>-1</v>
      </c>
      <c r="P10" t="n">
        <v>34428</v>
      </c>
      <c r="Q10" t="n">
        <v>-1</v>
      </c>
      <c r="R10" t="n">
        <v>-1</v>
      </c>
      <c r="S10" t="n">
        <v>30</v>
      </c>
      <c r="T10" t="n">
        <v>311</v>
      </c>
      <c r="U10" t="n">
        <v>15</v>
      </c>
      <c r="V10" t="n">
        <v>0</v>
      </c>
      <c r="W10" t="inlineStr">
        <is>
          <t>success</t>
        </is>
      </c>
      <c r="X10" t="inlineStr">
        <is>
          <t>v8.0.0-11080-g33a82f1c2</t>
        </is>
      </c>
      <c r="Y10" t="inlineStr">
        <is>
          <t>release IPO VTR_ASSERT_LEVEL=2</t>
        </is>
      </c>
      <c r="Z10" t="inlineStr">
        <is>
          <t>GNU 9.4.0 on Linux-4.15.0-213-generic x86_64</t>
        </is>
      </c>
      <c r="AA10" t="inlineStr">
        <is>
          <t>2024-08-23T09:34:40</t>
        </is>
      </c>
      <c r="AB10" t="inlineStr">
        <is>
          <t>betzgrp-wintermute.eecg.utoronto.ca</t>
        </is>
      </c>
      <c r="AC10" t="inlineStr">
        <is>
          <t>/home/singera8/vtr-verilog-to-routing/vtr_flow/tasks</t>
        </is>
      </c>
      <c r="AD10" t="n">
        <v>75072</v>
      </c>
      <c r="AE10" t="n">
        <v>311</v>
      </c>
      <c r="AF10" t="n">
        <v>156</v>
      </c>
      <c r="AG10" t="n">
        <v>1015</v>
      </c>
      <c r="AH10" t="n">
        <v>1158</v>
      </c>
      <c r="AI10" t="n">
        <v>1</v>
      </c>
      <c r="AJ10" t="n">
        <v>965</v>
      </c>
      <c r="AK10" t="n">
        <v>512</v>
      </c>
      <c r="AL10" t="n">
        <v>28</v>
      </c>
      <c r="AM10" t="n">
        <v>28</v>
      </c>
      <c r="AN10" t="n">
        <v>784</v>
      </c>
      <c r="AO10" t="inlineStr">
        <is>
          <t>memory</t>
        </is>
      </c>
      <c r="AP10" t="inlineStr">
        <is>
          <t>auto</t>
        </is>
      </c>
      <c r="AQ10" t="inlineStr">
        <is>
          <t>32.9 MiB</t>
        </is>
      </c>
      <c r="AR10" t="n">
        <v>0.71</v>
      </c>
      <c r="AS10" t="n">
        <v>8248</v>
      </c>
      <c r="AT10" t="n">
        <v>207259</v>
      </c>
      <c r="AU10" t="n">
        <v>75557</v>
      </c>
      <c r="AV10" t="n">
        <v>121905</v>
      </c>
      <c r="AW10" t="n">
        <v>9797</v>
      </c>
      <c r="AX10" t="inlineStr">
        <is>
          <t>73.3 MiB</t>
        </is>
      </c>
      <c r="AY10" t="n">
        <v>1.12</v>
      </c>
      <c r="AZ10" t="n">
        <v>0.02</v>
      </c>
      <c r="BA10" t="n">
        <v>4.38362</v>
      </c>
      <c r="BB10" t="n">
        <v>-4394.07</v>
      </c>
      <c r="BC10" t="n">
        <v>-4.38362</v>
      </c>
      <c r="BD10" t="n">
        <v>4.38362</v>
      </c>
      <c r="BE10" t="n">
        <v>1.79</v>
      </c>
      <c r="BF10" t="n">
        <v>0.00574902</v>
      </c>
      <c r="BG10" t="n">
        <v>0.005098699999999999</v>
      </c>
      <c r="BH10" t="n">
        <v>0.575229</v>
      </c>
      <c r="BI10" t="n">
        <v>0.5094810000000001</v>
      </c>
      <c r="BJ10" t="n">
        <v>36</v>
      </c>
      <c r="BK10" t="n">
        <v>15154</v>
      </c>
      <c r="BL10" t="n">
        <v>18</v>
      </c>
      <c r="BM10" t="n">
        <v>42519800</v>
      </c>
      <c r="BN10" t="n">
        <v>9836820</v>
      </c>
      <c r="BO10" t="n">
        <v>1949180</v>
      </c>
      <c r="BP10" t="n">
        <v>2486.2</v>
      </c>
      <c r="BQ10" t="n">
        <v>5.1</v>
      </c>
      <c r="BR10" t="n">
        <v>1.89105</v>
      </c>
      <c r="BS10" t="n">
        <v>1.68208</v>
      </c>
      <c r="BT10" t="n">
        <v>76314</v>
      </c>
      <c r="BU10" t="n">
        <v>389223</v>
      </c>
      <c r="BV10" t="n">
        <v>-1</v>
      </c>
      <c r="BW10" t="n">
        <v>13661</v>
      </c>
      <c r="BX10" t="n">
        <v>15</v>
      </c>
      <c r="BY10" t="n">
        <v>2961</v>
      </c>
      <c r="BZ10" t="n">
        <v>3335</v>
      </c>
      <c r="CA10" t="n">
        <v>788861</v>
      </c>
      <c r="CB10" t="n">
        <v>207022</v>
      </c>
      <c r="CC10" t="n">
        <v>4.22445</v>
      </c>
      <c r="CD10" t="n">
        <v>4.22445</v>
      </c>
      <c r="CE10" t="n">
        <v>-5058.61</v>
      </c>
      <c r="CF10" t="n">
        <v>-4.22445</v>
      </c>
      <c r="CG10" t="n">
        <v>-0.00183317</v>
      </c>
      <c r="CH10" t="n">
        <v>-0.00135869</v>
      </c>
      <c r="CI10" t="n">
        <v>2405710</v>
      </c>
      <c r="CJ10" t="n">
        <v>3068.51</v>
      </c>
      <c r="CK10" t="n">
        <v>0.64</v>
      </c>
      <c r="CL10" t="n">
        <v>0.4</v>
      </c>
      <c r="CM10" t="n">
        <v>0.34</v>
      </c>
      <c r="CN10" t="n">
        <v>-1</v>
      </c>
      <c r="CO10" t="n">
        <v>-1</v>
      </c>
      <c r="CP10" t="n">
        <v>0.64</v>
      </c>
      <c r="CQ10" t="n">
        <v>0.218092</v>
      </c>
      <c r="CR10" t="n">
        <v>0.197866</v>
      </c>
      <c r="CS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26.35</v>
      </c>
      <c r="E11" t="inlineStr">
        <is>
          <t>vpr</t>
        </is>
      </c>
      <c r="F11" t="inlineStr">
        <is>
          <t>82.98 MiB</t>
        </is>
      </c>
      <c r="G11" t="n">
        <v/>
      </c>
      <c r="H11" t="n">
        <v>-1</v>
      </c>
      <c r="I11" t="n">
        <v>-1</v>
      </c>
      <c r="J11" t="n">
        <v>5.77</v>
      </c>
      <c r="K11" t="n">
        <v>51900</v>
      </c>
      <c r="L11" t="n">
        <v>5</v>
      </c>
      <c r="M11" t="n">
        <v>1.68</v>
      </c>
      <c r="N11" t="n">
        <v>-1</v>
      </c>
      <c r="O11" t="n">
        <v>-1</v>
      </c>
      <c r="P11" t="n">
        <v>38156</v>
      </c>
      <c r="Q11" t="n">
        <v>-1</v>
      </c>
      <c r="R11" t="n">
        <v>-1</v>
      </c>
      <c r="S11" t="n">
        <v>175</v>
      </c>
      <c r="T11" t="n">
        <v>193</v>
      </c>
      <c r="U11" t="n">
        <v>5</v>
      </c>
      <c r="V11" t="n">
        <v>0</v>
      </c>
      <c r="W11" t="inlineStr">
        <is>
          <t>success</t>
        </is>
      </c>
      <c r="X11" t="inlineStr">
        <is>
          <t>v8.0.0-11080-g33a82f1c2</t>
        </is>
      </c>
      <c r="Y11" t="inlineStr">
        <is>
          <t>release IPO VTR_ASSERT_LEVEL=2</t>
        </is>
      </c>
      <c r="Z11" t="inlineStr">
        <is>
          <t>GNU 9.4.0 on Linux-4.15.0-213-generic x86_64</t>
        </is>
      </c>
      <c r="AA11" t="inlineStr">
        <is>
          <t>2024-08-23T09:34:40</t>
        </is>
      </c>
      <c r="AB11" t="inlineStr">
        <is>
          <t>betzgrp-wintermute.eecg.utoronto.ca</t>
        </is>
      </c>
      <c r="AC11" t="inlineStr">
        <is>
          <t>/home/singera8/vtr-verilog-to-routing/vtr_flow/tasks</t>
        </is>
      </c>
      <c r="AD11" t="n">
        <v>84976</v>
      </c>
      <c r="AE11" t="n">
        <v>193</v>
      </c>
      <c r="AF11" t="n">
        <v>205</v>
      </c>
      <c r="AG11" t="n">
        <v>2771</v>
      </c>
      <c r="AH11" t="n">
        <v>2705</v>
      </c>
      <c r="AI11" t="n">
        <v>1</v>
      </c>
      <c r="AJ11" t="n">
        <v>1368</v>
      </c>
      <c r="AK11" t="n">
        <v>578</v>
      </c>
      <c r="AL11" t="n">
        <v>20</v>
      </c>
      <c r="AM11" t="n">
        <v>20</v>
      </c>
      <c r="AN11" t="n">
        <v>400</v>
      </c>
      <c r="AO11" t="inlineStr">
        <is>
          <t>memory</t>
        </is>
      </c>
      <c r="AP11" t="inlineStr">
        <is>
          <t>auto</t>
        </is>
      </c>
      <c r="AQ11" t="inlineStr">
        <is>
          <t>45.9 MiB</t>
        </is>
      </c>
      <c r="AR11" t="n">
        <v>3.36</v>
      </c>
      <c r="AS11" t="n">
        <v>10813</v>
      </c>
      <c r="AT11" t="n">
        <v>253208</v>
      </c>
      <c r="AU11" t="n">
        <v>87162</v>
      </c>
      <c r="AV11" t="n">
        <v>140026</v>
      </c>
      <c r="AW11" t="n">
        <v>26020</v>
      </c>
      <c r="AX11" t="inlineStr">
        <is>
          <t>83.0 MiB</t>
        </is>
      </c>
      <c r="AY11" t="n">
        <v>1.9</v>
      </c>
      <c r="AZ11" t="n">
        <v>0.02</v>
      </c>
      <c r="BA11" t="n">
        <v>5.80172</v>
      </c>
      <c r="BB11" t="n">
        <v>-2786.87</v>
      </c>
      <c r="BC11" t="n">
        <v>-5.80172</v>
      </c>
      <c r="BD11" t="n">
        <v>5.80172</v>
      </c>
      <c r="BE11" t="n">
        <v>0.87</v>
      </c>
      <c r="BF11" t="n">
        <v>0.00745088</v>
      </c>
      <c r="BG11" t="n">
        <v>0.00673755</v>
      </c>
      <c r="BH11" t="n">
        <v>0.8302379999999999</v>
      </c>
      <c r="BI11" t="n">
        <v>0.747099</v>
      </c>
      <c r="BJ11" t="n">
        <v>52</v>
      </c>
      <c r="BK11" t="n">
        <v>19059</v>
      </c>
      <c r="BL11" t="n">
        <v>33</v>
      </c>
      <c r="BM11" t="n">
        <v>20711200</v>
      </c>
      <c r="BN11" t="n">
        <v>12171400</v>
      </c>
      <c r="BO11" t="n">
        <v>1310740</v>
      </c>
      <c r="BP11" t="n">
        <v>3276.84</v>
      </c>
      <c r="BQ11" t="n">
        <v>7.82</v>
      </c>
      <c r="BR11" t="n">
        <v>2.68491</v>
      </c>
      <c r="BS11" t="n">
        <v>2.39654</v>
      </c>
      <c r="BT11" t="n">
        <v>42580</v>
      </c>
      <c r="BU11" t="n">
        <v>268535</v>
      </c>
      <c r="BV11" t="n">
        <v>-1</v>
      </c>
      <c r="BW11" t="n">
        <v>17132</v>
      </c>
      <c r="BX11" t="n">
        <v>15</v>
      </c>
      <c r="BY11" t="n">
        <v>4689</v>
      </c>
      <c r="BZ11" t="n">
        <v>12023</v>
      </c>
      <c r="CA11" t="n">
        <v>693752</v>
      </c>
      <c r="CB11" t="n">
        <v>141580</v>
      </c>
      <c r="CC11" t="n">
        <v>5.818169999999999</v>
      </c>
      <c r="CD11" t="n">
        <v>5.818169999999999</v>
      </c>
      <c r="CE11" t="n">
        <v>-3072.05</v>
      </c>
      <c r="CF11" t="n">
        <v>-5.818169999999999</v>
      </c>
      <c r="CG11" t="n">
        <v>0</v>
      </c>
      <c r="CH11" t="n">
        <v>0</v>
      </c>
      <c r="CI11" t="n">
        <v>1725180</v>
      </c>
      <c r="CJ11" t="n">
        <v>4312.96</v>
      </c>
      <c r="CK11" t="n">
        <v>0.39</v>
      </c>
      <c r="CL11" t="n">
        <v>0.48</v>
      </c>
      <c r="CM11" t="n">
        <v>0.24</v>
      </c>
      <c r="CN11" t="n">
        <v>-1</v>
      </c>
      <c r="CO11" t="n">
        <v>-1</v>
      </c>
      <c r="CP11" t="n">
        <v>0.39</v>
      </c>
      <c r="CQ11" t="n">
        <v>0.316043</v>
      </c>
      <c r="CR11" t="n">
        <v>0.290106</v>
      </c>
      <c r="CS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55.05</v>
      </c>
      <c r="E12" t="inlineStr">
        <is>
          <t>vpr</t>
        </is>
      </c>
      <c r="F12" t="inlineStr">
        <is>
          <t>103.03 MiB</t>
        </is>
      </c>
      <c r="G12" t="n">
        <v/>
      </c>
      <c r="H12" t="n">
        <v>-1</v>
      </c>
      <c r="I12" t="n">
        <v>-1</v>
      </c>
      <c r="J12" t="n">
        <v>4.91</v>
      </c>
      <c r="K12" t="n">
        <v>60588</v>
      </c>
      <c r="L12" t="n">
        <v>8</v>
      </c>
      <c r="M12" t="n">
        <v>3.11</v>
      </c>
      <c r="N12" t="n">
        <v>-1</v>
      </c>
      <c r="O12" t="n">
        <v>-1</v>
      </c>
      <c r="P12" t="n">
        <v>41076</v>
      </c>
      <c r="Q12" t="n">
        <v>-1</v>
      </c>
      <c r="R12" t="n">
        <v>-1</v>
      </c>
      <c r="S12" t="n">
        <v>246</v>
      </c>
      <c r="T12" t="n">
        <v>385</v>
      </c>
      <c r="U12" t="n">
        <v>2</v>
      </c>
      <c r="V12" t="n">
        <v>1</v>
      </c>
      <c r="W12" t="inlineStr">
        <is>
          <t>success</t>
        </is>
      </c>
      <c r="X12" t="inlineStr">
        <is>
          <t>v8.0.0-11080-g33a82f1c2</t>
        </is>
      </c>
      <c r="Y12" t="inlineStr">
        <is>
          <t>release IPO VTR_ASSERT_LEVEL=2</t>
        </is>
      </c>
      <c r="Z12" t="inlineStr">
        <is>
          <t>GNU 9.4.0 on Linux-4.15.0-213-generic x86_64</t>
        </is>
      </c>
      <c r="AA12" t="inlineStr">
        <is>
          <t>2024-08-23T09:34:40</t>
        </is>
      </c>
      <c r="AB12" t="inlineStr">
        <is>
          <t>betzgrp-wintermute.eecg.utoronto.ca</t>
        </is>
      </c>
      <c r="AC12" t="inlineStr">
        <is>
          <t>/home/singera8/vtr-verilog-to-routing/vtr_flow/tasks</t>
        </is>
      </c>
      <c r="AD12" t="n">
        <v>105500</v>
      </c>
      <c r="AE12" t="n">
        <v>385</v>
      </c>
      <c r="AF12" t="n">
        <v>362</v>
      </c>
      <c r="AG12" t="n">
        <v>4434</v>
      </c>
      <c r="AH12" t="n">
        <v>4322</v>
      </c>
      <c r="AI12" t="n">
        <v>1</v>
      </c>
      <c r="AJ12" t="n">
        <v>2384</v>
      </c>
      <c r="AK12" t="n">
        <v>996</v>
      </c>
      <c r="AL12" t="n">
        <v>26</v>
      </c>
      <c r="AM12" t="n">
        <v>26</v>
      </c>
      <c r="AN12" t="n">
        <v>676</v>
      </c>
      <c r="AO12" t="inlineStr">
        <is>
          <t>io</t>
        </is>
      </c>
      <c r="AP12" t="inlineStr">
        <is>
          <t>auto</t>
        </is>
      </c>
      <c r="AQ12" t="inlineStr">
        <is>
          <t>60.2 MiB</t>
        </is>
      </c>
      <c r="AR12" t="n">
        <v>7.2</v>
      </c>
      <c r="AS12" t="n">
        <v>28864</v>
      </c>
      <c r="AT12" t="n">
        <v>542944</v>
      </c>
      <c r="AU12" t="n">
        <v>199609</v>
      </c>
      <c r="AV12" t="n">
        <v>319142</v>
      </c>
      <c r="AW12" t="n">
        <v>24193</v>
      </c>
      <c r="AX12" t="inlineStr">
        <is>
          <t>96.9 MiB</t>
        </is>
      </c>
      <c r="AY12" t="n">
        <v>5.23</v>
      </c>
      <c r="AZ12" t="n">
        <v>0.06</v>
      </c>
      <c r="BA12" t="n">
        <v>9.06935</v>
      </c>
      <c r="BB12" t="n">
        <v>-10367.2</v>
      </c>
      <c r="BC12" t="n">
        <v>-9.06935</v>
      </c>
      <c r="BD12" t="n">
        <v>9.06935</v>
      </c>
      <c r="BE12" t="n">
        <v>1.63</v>
      </c>
      <c r="BF12" t="n">
        <v>0.0156162</v>
      </c>
      <c r="BG12" t="n">
        <v>0.0145702</v>
      </c>
      <c r="BH12" t="n">
        <v>1.99728</v>
      </c>
      <c r="BI12" t="n">
        <v>1.83848</v>
      </c>
      <c r="BJ12" t="n">
        <v>88</v>
      </c>
      <c r="BK12" t="n">
        <v>45458</v>
      </c>
      <c r="BL12" t="n">
        <v>44</v>
      </c>
      <c r="BM12" t="n">
        <v>36986300</v>
      </c>
      <c r="BN12" t="n">
        <v>14749900</v>
      </c>
      <c r="BO12" t="n">
        <v>3778840</v>
      </c>
      <c r="BP12" t="n">
        <v>5590</v>
      </c>
      <c r="BQ12" t="n">
        <v>23.87</v>
      </c>
      <c r="BR12" t="n">
        <v>7.72083</v>
      </c>
      <c r="BS12" t="n">
        <v>7.08565</v>
      </c>
      <c r="BT12" t="n">
        <v>89712</v>
      </c>
      <c r="BU12" t="n">
        <v>781758</v>
      </c>
      <c r="BV12" t="n">
        <v>-1</v>
      </c>
      <c r="BW12" t="n">
        <v>41867</v>
      </c>
      <c r="BX12" t="n">
        <v>22</v>
      </c>
      <c r="BY12" t="n">
        <v>10310</v>
      </c>
      <c r="BZ12" t="n">
        <v>33340</v>
      </c>
      <c r="CA12" t="n">
        <v>2006942</v>
      </c>
      <c r="CB12" t="n">
        <v>347578</v>
      </c>
      <c r="CC12" t="n">
        <v>9.463620000000001</v>
      </c>
      <c r="CD12" t="n">
        <v>9.463620000000001</v>
      </c>
      <c r="CE12" t="n">
        <v>-10800.8</v>
      </c>
      <c r="CF12" t="n">
        <v>-9.463620000000001</v>
      </c>
      <c r="CG12" t="n">
        <v>0</v>
      </c>
      <c r="CH12" t="n">
        <v>0</v>
      </c>
      <c r="CI12" t="n">
        <v>4738790</v>
      </c>
      <c r="CJ12" t="n">
        <v>7010.04</v>
      </c>
      <c r="CK12" t="n">
        <v>1.07</v>
      </c>
      <c r="CL12" t="n">
        <v>1.31</v>
      </c>
      <c r="CM12" t="n">
        <v>0.6899999999999999</v>
      </c>
      <c r="CN12" t="n">
        <v>-1</v>
      </c>
      <c r="CO12" t="n">
        <v>-1</v>
      </c>
      <c r="CP12" t="n">
        <v>1.07</v>
      </c>
      <c r="CQ12" t="n">
        <v>0.8025329999999999</v>
      </c>
      <c r="CR12" t="n">
        <v>0.7469020000000001</v>
      </c>
      <c r="CS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22.4</v>
      </c>
      <c r="E13" t="inlineStr">
        <is>
          <t>vpr</t>
        </is>
      </c>
      <c r="F13" t="inlineStr">
        <is>
          <t>83.64 MiB</t>
        </is>
      </c>
      <c r="G13" t="n">
        <v/>
      </c>
      <c r="H13" t="n">
        <v>-1</v>
      </c>
      <c r="I13" t="n">
        <v>-1</v>
      </c>
      <c r="J13" t="n">
        <v>3.44</v>
      </c>
      <c r="K13" t="n">
        <v>41492</v>
      </c>
      <c r="L13" t="n">
        <v>3</v>
      </c>
      <c r="M13" t="n">
        <v>0.75</v>
      </c>
      <c r="N13" t="n">
        <v>-1</v>
      </c>
      <c r="O13" t="n">
        <v>-1</v>
      </c>
      <c r="P13" t="n">
        <v>37380</v>
      </c>
      <c r="Q13" t="n">
        <v>-1</v>
      </c>
      <c r="R13" t="n">
        <v>-1</v>
      </c>
      <c r="S13" t="n">
        <v>120</v>
      </c>
      <c r="T13" t="n">
        <v>236</v>
      </c>
      <c r="U13" t="n">
        <v>1</v>
      </c>
      <c r="V13" t="n">
        <v>6</v>
      </c>
      <c r="W13" t="inlineStr">
        <is>
          <t>success</t>
        </is>
      </c>
      <c r="X13" t="inlineStr">
        <is>
          <t>v8.0.0-11080-g33a82f1c2</t>
        </is>
      </c>
      <c r="Y13" t="inlineStr">
        <is>
          <t>release IPO VTR_ASSERT_LEVEL=2</t>
        </is>
      </c>
      <c r="Z13" t="inlineStr">
        <is>
          <t>GNU 9.4.0 on Linux-4.15.0-213-generic x86_64</t>
        </is>
      </c>
      <c r="AA13" t="inlineStr">
        <is>
          <t>2024-08-23T09:34:40</t>
        </is>
      </c>
      <c r="AB13" t="inlineStr">
        <is>
          <t>betzgrp-wintermute.eecg.utoronto.ca</t>
        </is>
      </c>
      <c r="AC13" t="inlineStr">
        <is>
          <t>/home/singera8/vtr-verilog-to-routing/vtr_flow/tasks</t>
        </is>
      </c>
      <c r="AD13" t="n">
        <v>85648</v>
      </c>
      <c r="AE13" t="n">
        <v>236</v>
      </c>
      <c r="AF13" t="n">
        <v>305</v>
      </c>
      <c r="AG13" t="n">
        <v>3195</v>
      </c>
      <c r="AH13" t="n">
        <v>3007</v>
      </c>
      <c r="AI13" t="n">
        <v>1</v>
      </c>
      <c r="AJ13" t="n">
        <v>1534</v>
      </c>
      <c r="AK13" t="n">
        <v>668</v>
      </c>
      <c r="AL13" t="n">
        <v>19</v>
      </c>
      <c r="AM13" t="n">
        <v>19</v>
      </c>
      <c r="AN13" t="n">
        <v>361</v>
      </c>
      <c r="AO13" t="inlineStr">
        <is>
          <t>io</t>
        </is>
      </c>
      <c r="AP13" t="inlineStr">
        <is>
          <t>auto</t>
        </is>
      </c>
      <c r="AQ13" t="inlineStr">
        <is>
          <t>46.6 MiB</t>
        </is>
      </c>
      <c r="AR13" t="n">
        <v>2.45</v>
      </c>
      <c r="AS13" t="n">
        <v>12439</v>
      </c>
      <c r="AT13" t="n">
        <v>307163</v>
      </c>
      <c r="AU13" t="n">
        <v>105847</v>
      </c>
      <c r="AV13" t="n">
        <v>185997</v>
      </c>
      <c r="AW13" t="n">
        <v>15319</v>
      </c>
      <c r="AX13" t="inlineStr">
        <is>
          <t>83.6 MiB</t>
        </is>
      </c>
      <c r="AY13" t="n">
        <v>2.13</v>
      </c>
      <c r="AZ13" t="n">
        <v>0.03</v>
      </c>
      <c r="BA13" t="n">
        <v>4.72261</v>
      </c>
      <c r="BB13" t="n">
        <v>-2823.07</v>
      </c>
      <c r="BC13" t="n">
        <v>-4.72261</v>
      </c>
      <c r="BD13" t="n">
        <v>4.72261</v>
      </c>
      <c r="BE13" t="n">
        <v>0.78</v>
      </c>
      <c r="BF13" t="n">
        <v>0.00888481</v>
      </c>
      <c r="BG13" t="n">
        <v>0.008159069999999999</v>
      </c>
      <c r="BH13" t="n">
        <v>0.9370930000000001</v>
      </c>
      <c r="BI13" t="n">
        <v>0.859936</v>
      </c>
      <c r="BJ13" t="n">
        <v>62</v>
      </c>
      <c r="BK13" t="n">
        <v>23944</v>
      </c>
      <c r="BL13" t="n">
        <v>47</v>
      </c>
      <c r="BM13" t="n">
        <v>17270600</v>
      </c>
      <c r="BN13" t="n">
        <v>9391280</v>
      </c>
      <c r="BO13" t="n">
        <v>1421980</v>
      </c>
      <c r="BP13" t="n">
        <v>3939</v>
      </c>
      <c r="BQ13" t="n">
        <v>8.09</v>
      </c>
      <c r="BR13" t="n">
        <v>2.85817</v>
      </c>
      <c r="BS13" t="n">
        <v>2.60942</v>
      </c>
      <c r="BT13" t="n">
        <v>40483</v>
      </c>
      <c r="BU13" t="n">
        <v>281719</v>
      </c>
      <c r="BV13" t="n">
        <v>-1</v>
      </c>
      <c r="BW13" t="n">
        <v>20622</v>
      </c>
      <c r="BX13" t="n">
        <v>15</v>
      </c>
      <c r="BY13" t="n">
        <v>6200</v>
      </c>
      <c r="BZ13" t="n">
        <v>15875</v>
      </c>
      <c r="CA13" t="n">
        <v>1334508</v>
      </c>
      <c r="CB13" t="n">
        <v>303941</v>
      </c>
      <c r="CC13" t="n">
        <v>5.27161</v>
      </c>
      <c r="CD13" t="n">
        <v>5.27161</v>
      </c>
      <c r="CE13" t="n">
        <v>-3075.37</v>
      </c>
      <c r="CF13" t="n">
        <v>-5.27161</v>
      </c>
      <c r="CG13" t="n">
        <v>0</v>
      </c>
      <c r="CH13" t="n">
        <v>0</v>
      </c>
      <c r="CI13" t="n">
        <v>1766370</v>
      </c>
      <c r="CJ13" t="n">
        <v>4892.99</v>
      </c>
      <c r="CK13" t="n">
        <v>0.39</v>
      </c>
      <c r="CL13" t="n">
        <v>0.62</v>
      </c>
      <c r="CM13" t="n">
        <v>0.25</v>
      </c>
      <c r="CN13" t="n">
        <v>-1</v>
      </c>
      <c r="CO13" t="n">
        <v>-1</v>
      </c>
      <c r="CP13" t="n">
        <v>0.39</v>
      </c>
      <c r="CQ13" t="n">
        <v>0.338517</v>
      </c>
      <c r="CR13" t="n">
        <v>0.314991</v>
      </c>
      <c r="CS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19.19</v>
      </c>
      <c r="E14" t="inlineStr">
        <is>
          <t>vpr</t>
        </is>
      </c>
      <c r="F14" t="inlineStr">
        <is>
          <t>81.08 MiB</t>
        </is>
      </c>
      <c r="G14" t="n">
        <v/>
      </c>
      <c r="H14" t="n">
        <v>-1</v>
      </c>
      <c r="I14" t="n">
        <v>-1</v>
      </c>
      <c r="J14" t="n">
        <v>2.13</v>
      </c>
      <c r="K14" t="n">
        <v>43040</v>
      </c>
      <c r="L14" t="n">
        <v>4</v>
      </c>
      <c r="M14" t="n">
        <v>1.32</v>
      </c>
      <c r="N14" t="n">
        <v>-1</v>
      </c>
      <c r="O14" t="n">
        <v>-1</v>
      </c>
      <c r="P14" t="n">
        <v>39628</v>
      </c>
      <c r="Q14" t="n">
        <v>-1</v>
      </c>
      <c r="R14" t="n">
        <v>-1</v>
      </c>
      <c r="S14" t="n">
        <v>132</v>
      </c>
      <c r="T14" t="n">
        <v>38</v>
      </c>
      <c r="U14" t="n">
        <v>0</v>
      </c>
      <c r="V14" t="n">
        <v>0</v>
      </c>
      <c r="W14" t="inlineStr">
        <is>
          <t>success</t>
        </is>
      </c>
      <c r="X14" t="inlineStr">
        <is>
          <t>v8.0.0-11080-g33a82f1c2</t>
        </is>
      </c>
      <c r="Y14" t="inlineStr">
        <is>
          <t>release IPO VTR_ASSERT_LEVEL=2</t>
        </is>
      </c>
      <c r="Z14" t="inlineStr">
        <is>
          <t>GNU 9.4.0 on Linux-4.15.0-213-generic x86_64</t>
        </is>
      </c>
      <c r="AA14" t="inlineStr">
        <is>
          <t>2024-08-23T09:34:40</t>
        </is>
      </c>
      <c r="AB14" t="inlineStr">
        <is>
          <t>betzgrp-wintermute.eecg.utoronto.ca</t>
        </is>
      </c>
      <c r="AC14" t="inlineStr">
        <is>
          <t>/home/singera8/vtr-verilog-to-routing/vtr_flow/tasks</t>
        </is>
      </c>
      <c r="AD14" t="n">
        <v>83028</v>
      </c>
      <c r="AE14" t="n">
        <v>38</v>
      </c>
      <c r="AF14" t="n">
        <v>36</v>
      </c>
      <c r="AG14" t="n">
        <v>2744</v>
      </c>
      <c r="AH14" t="n">
        <v>2493</v>
      </c>
      <c r="AI14" t="n">
        <v>1</v>
      </c>
      <c r="AJ14" t="n">
        <v>1037</v>
      </c>
      <c r="AK14" t="n">
        <v>206</v>
      </c>
      <c r="AL14" t="n">
        <v>16</v>
      </c>
      <c r="AM14" t="n">
        <v>16</v>
      </c>
      <c r="AN14" t="n">
        <v>256</v>
      </c>
      <c r="AO14" t="inlineStr">
        <is>
          <t>clb</t>
        </is>
      </c>
      <c r="AP14" t="inlineStr">
        <is>
          <t>auto</t>
        </is>
      </c>
      <c r="AQ14" t="inlineStr">
        <is>
          <t>44.2 MiB</t>
        </is>
      </c>
      <c r="AR14" t="n">
        <v>1.95</v>
      </c>
      <c r="AS14" t="n">
        <v>9052</v>
      </c>
      <c r="AT14" t="n">
        <v>31214</v>
      </c>
      <c r="AU14" t="n">
        <v>6862</v>
      </c>
      <c r="AV14" t="n">
        <v>21751</v>
      </c>
      <c r="AW14" t="n">
        <v>2601</v>
      </c>
      <c r="AX14" t="inlineStr">
        <is>
          <t>81.1 MiB</t>
        </is>
      </c>
      <c r="AY14" t="n">
        <v>0.65</v>
      </c>
      <c r="AZ14" t="n">
        <v>0.01</v>
      </c>
      <c r="BA14" t="n">
        <v>10.3178</v>
      </c>
      <c r="BB14" t="n">
        <v>-2721.17</v>
      </c>
      <c r="BC14" t="n">
        <v>-10.3178</v>
      </c>
      <c r="BD14" t="n">
        <v>10.3178</v>
      </c>
      <c r="BE14" t="n">
        <v>0.51</v>
      </c>
      <c r="BF14" t="n">
        <v>0.00568353</v>
      </c>
      <c r="BG14" t="n">
        <v>0.00506537</v>
      </c>
      <c r="BH14" t="n">
        <v>0.313697</v>
      </c>
      <c r="BI14" t="n">
        <v>0.278561</v>
      </c>
      <c r="BJ14" t="n">
        <v>76</v>
      </c>
      <c r="BK14" t="n">
        <v>13502</v>
      </c>
      <c r="BL14" t="n">
        <v>48</v>
      </c>
      <c r="BM14" t="n">
        <v>12113200</v>
      </c>
      <c r="BN14" t="n">
        <v>7114010</v>
      </c>
      <c r="BO14" t="n">
        <v>1153180</v>
      </c>
      <c r="BP14" t="n">
        <v>4504.63</v>
      </c>
      <c r="BQ14" t="n">
        <v>8.51</v>
      </c>
      <c r="BR14" t="n">
        <v>2.93225</v>
      </c>
      <c r="BS14" t="n">
        <v>2.52489</v>
      </c>
      <c r="BT14" t="n">
        <v>30376</v>
      </c>
      <c r="BU14" t="n">
        <v>229728</v>
      </c>
      <c r="BV14" t="n">
        <v>-1</v>
      </c>
      <c r="BW14" t="n">
        <v>12796</v>
      </c>
      <c r="BX14" t="n">
        <v>22</v>
      </c>
      <c r="BY14" t="n">
        <v>3961</v>
      </c>
      <c r="BZ14" t="n">
        <v>9134</v>
      </c>
      <c r="CA14" t="n">
        <v>356705</v>
      </c>
      <c r="CB14" t="n">
        <v>59012</v>
      </c>
      <c r="CC14" t="n">
        <v>10.7027</v>
      </c>
      <c r="CD14" t="n">
        <v>10.7027</v>
      </c>
      <c r="CE14" t="n">
        <v>-2859.42</v>
      </c>
      <c r="CF14" t="n">
        <v>-10.7027</v>
      </c>
      <c r="CG14" t="n">
        <v>0</v>
      </c>
      <c r="CH14" t="n">
        <v>0</v>
      </c>
      <c r="CI14" t="n">
        <v>1443870</v>
      </c>
      <c r="CJ14" t="n">
        <v>5640.11</v>
      </c>
      <c r="CK14" t="n">
        <v>0.3</v>
      </c>
      <c r="CL14" t="n">
        <v>0.42</v>
      </c>
      <c r="CM14" t="n">
        <v>0.22</v>
      </c>
      <c r="CN14" t="n">
        <v>-1</v>
      </c>
      <c r="CO14" t="n">
        <v>-1</v>
      </c>
      <c r="CP14" t="n">
        <v>0.3</v>
      </c>
      <c r="CQ14" t="n">
        <v>0.308228</v>
      </c>
      <c r="CR14" t="n">
        <v>0.274889</v>
      </c>
      <c r="CS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15.01</v>
      </c>
      <c r="E15" t="inlineStr">
        <is>
          <t>vpr</t>
        </is>
      </c>
      <c r="F15" t="inlineStr">
        <is>
          <t>72.34 MiB</t>
        </is>
      </c>
      <c r="G15" t="n">
        <v/>
      </c>
      <c r="H15" t="n">
        <v>-1</v>
      </c>
      <c r="I15" t="n">
        <v>-1</v>
      </c>
      <c r="J15" t="n">
        <v>2.55</v>
      </c>
      <c r="K15" t="n">
        <v>31388</v>
      </c>
      <c r="L15" t="n">
        <v>16</v>
      </c>
      <c r="M15" t="n">
        <v>0.46</v>
      </c>
      <c r="N15" t="n">
        <v>-1</v>
      </c>
      <c r="O15" t="n">
        <v>-1</v>
      </c>
      <c r="P15" t="n">
        <v>35356</v>
      </c>
      <c r="Q15" t="n">
        <v>-1</v>
      </c>
      <c r="R15" t="n">
        <v>-1</v>
      </c>
      <c r="S15" t="n">
        <v>61</v>
      </c>
      <c r="T15" t="n">
        <v>45</v>
      </c>
      <c r="U15" t="n">
        <v>3</v>
      </c>
      <c r="V15" t="n">
        <v>1</v>
      </c>
      <c r="W15" t="inlineStr">
        <is>
          <t>success</t>
        </is>
      </c>
      <c r="X15" t="inlineStr">
        <is>
          <t>v8.0.0-11080-g33a82f1c2</t>
        </is>
      </c>
      <c r="Y15" t="inlineStr">
        <is>
          <t>release IPO VTR_ASSERT_LEVEL=2</t>
        </is>
      </c>
      <c r="Z15" t="inlineStr">
        <is>
          <t>GNU 9.4.0 on Linux-4.15.0-213-generic x86_64</t>
        </is>
      </c>
      <c r="AA15" t="inlineStr">
        <is>
          <t>2024-08-23T09:34:40</t>
        </is>
      </c>
      <c r="AB15" t="inlineStr">
        <is>
          <t>betzgrp-wintermute.eecg.utoronto.ca</t>
        </is>
      </c>
      <c r="AC15" t="inlineStr">
        <is>
          <t>/home/singera8/vtr-verilog-to-routing/vtr_flow/tasks</t>
        </is>
      </c>
      <c r="AD15" t="n">
        <v>74080</v>
      </c>
      <c r="AE15" t="n">
        <v>45</v>
      </c>
      <c r="AF15" t="n">
        <v>32</v>
      </c>
      <c r="AG15" t="n">
        <v>1193</v>
      </c>
      <c r="AH15" t="n">
        <v>1152</v>
      </c>
      <c r="AI15" t="n">
        <v>1</v>
      </c>
      <c r="AJ15" t="n">
        <v>791</v>
      </c>
      <c r="AK15" t="n">
        <v>142</v>
      </c>
      <c r="AL15" t="n">
        <v>14</v>
      </c>
      <c r="AM15" t="n">
        <v>14</v>
      </c>
      <c r="AN15" t="n">
        <v>196</v>
      </c>
      <c r="AO15" t="inlineStr">
        <is>
          <t>memory</t>
        </is>
      </c>
      <c r="AP15" t="inlineStr">
        <is>
          <t>auto</t>
        </is>
      </c>
      <c r="AQ15" t="inlineStr">
        <is>
          <t>34.8 MiB</t>
        </is>
      </c>
      <c r="AR15" t="n">
        <v>2.22</v>
      </c>
      <c r="AS15" t="n">
        <v>6605</v>
      </c>
      <c r="AT15" t="n">
        <v>27152</v>
      </c>
      <c r="AU15" t="n">
        <v>7554</v>
      </c>
      <c r="AV15" t="n">
        <v>16814</v>
      </c>
      <c r="AW15" t="n">
        <v>2784</v>
      </c>
      <c r="AX15" t="inlineStr">
        <is>
          <t>72.3 MiB</t>
        </is>
      </c>
      <c r="AY15" t="n">
        <v>0.52</v>
      </c>
      <c r="AZ15" t="n">
        <v>0.01</v>
      </c>
      <c r="BA15" t="n">
        <v>10.9184</v>
      </c>
      <c r="BB15" t="n">
        <v>-7172.9</v>
      </c>
      <c r="BC15" t="n">
        <v>-10.9184</v>
      </c>
      <c r="BD15" t="n">
        <v>10.9184</v>
      </c>
      <c r="BE15" t="n">
        <v>0.39</v>
      </c>
      <c r="BF15" t="n">
        <v>0.00349913</v>
      </c>
      <c r="BG15" t="n">
        <v>0.00310362</v>
      </c>
      <c r="BH15" t="n">
        <v>0.281304</v>
      </c>
      <c r="BI15" t="n">
        <v>0.249307</v>
      </c>
      <c r="BJ15" t="n">
        <v>62</v>
      </c>
      <c r="BK15" t="n">
        <v>13304</v>
      </c>
      <c r="BL15" t="n">
        <v>36</v>
      </c>
      <c r="BM15" t="n">
        <v>9200550</v>
      </c>
      <c r="BN15" t="n">
        <v>5327530</v>
      </c>
      <c r="BO15" t="n">
        <v>735792</v>
      </c>
      <c r="BP15" t="n">
        <v>3754.04</v>
      </c>
      <c r="BQ15" t="n">
        <v>5.92</v>
      </c>
      <c r="BR15" t="n">
        <v>1.3386</v>
      </c>
      <c r="BS15" t="n">
        <v>1.16057</v>
      </c>
      <c r="BT15" t="n">
        <v>21652</v>
      </c>
      <c r="BU15" t="n">
        <v>143691</v>
      </c>
      <c r="BV15" t="n">
        <v>-1</v>
      </c>
      <c r="BW15" t="n">
        <v>11233</v>
      </c>
      <c r="BX15" t="n">
        <v>15</v>
      </c>
      <c r="BY15" t="n">
        <v>3769</v>
      </c>
      <c r="BZ15" t="n">
        <v>10008</v>
      </c>
      <c r="CA15" t="n">
        <v>811393</v>
      </c>
      <c r="CB15" t="n">
        <v>185409</v>
      </c>
      <c r="CC15" t="n">
        <v>11.0269</v>
      </c>
      <c r="CD15" t="n">
        <v>11.0269</v>
      </c>
      <c r="CE15" t="n">
        <v>-7629.84</v>
      </c>
      <c r="CF15" t="n">
        <v>-11.0269</v>
      </c>
      <c r="CG15" t="n">
        <v>0</v>
      </c>
      <c r="CH15" t="n">
        <v>0</v>
      </c>
      <c r="CI15" t="n">
        <v>913676</v>
      </c>
      <c r="CJ15" t="n">
        <v>4661.61</v>
      </c>
      <c r="CK15" t="n">
        <v>0.19</v>
      </c>
      <c r="CL15" t="n">
        <v>0.34</v>
      </c>
      <c r="CM15" t="n">
        <v>0.14</v>
      </c>
      <c r="CN15" t="n">
        <v>-1</v>
      </c>
      <c r="CO15" t="n">
        <v>-1</v>
      </c>
      <c r="CP15" t="n">
        <v>0.19</v>
      </c>
      <c r="CQ15" t="n">
        <v>0.158662</v>
      </c>
      <c r="CR15" t="n">
        <v>0.143664</v>
      </c>
      <c r="CS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76.73999999999999</v>
      </c>
      <c r="E16" t="inlineStr">
        <is>
          <t>vpr</t>
        </is>
      </c>
      <c r="F16" t="inlineStr">
        <is>
          <t>234.79 MiB</t>
        </is>
      </c>
      <c r="G16" t="n">
        <v/>
      </c>
      <c r="H16" t="n">
        <v>-1</v>
      </c>
      <c r="I16" t="n">
        <v>-1</v>
      </c>
      <c r="J16" t="n">
        <v>9.43</v>
      </c>
      <c r="K16" t="n">
        <v>98928</v>
      </c>
      <c r="L16" t="n">
        <v>5</v>
      </c>
      <c r="M16" t="n">
        <v>5.55</v>
      </c>
      <c r="N16" t="n">
        <v>-1</v>
      </c>
      <c r="O16" t="n">
        <v>-1</v>
      </c>
      <c r="P16" t="n">
        <v>66112</v>
      </c>
      <c r="Q16" t="n">
        <v>-1</v>
      </c>
      <c r="R16" t="n">
        <v>-1</v>
      </c>
      <c r="S16" t="n">
        <v>710</v>
      </c>
      <c r="T16" t="n">
        <v>169</v>
      </c>
      <c r="U16" t="n">
        <v>0</v>
      </c>
      <c r="V16" t="n">
        <v>0</v>
      </c>
      <c r="W16" t="inlineStr">
        <is>
          <t>success</t>
        </is>
      </c>
      <c r="X16" t="inlineStr">
        <is>
          <t>v8.0.0-11080-g33a82f1c2</t>
        </is>
      </c>
      <c r="Y16" t="inlineStr">
        <is>
          <t>release IPO VTR_ASSERT_LEVEL=2</t>
        </is>
      </c>
      <c r="Z16" t="inlineStr">
        <is>
          <t>GNU 9.4.0 on Linux-4.15.0-213-generic x86_64</t>
        </is>
      </c>
      <c r="AA16" t="inlineStr">
        <is>
          <t>2024-08-23T09:34:40</t>
        </is>
      </c>
      <c r="AB16" t="inlineStr">
        <is>
          <t>betzgrp-wintermute.eecg.utoronto.ca</t>
        </is>
      </c>
      <c r="AC16" t="inlineStr">
        <is>
          <t>/home/singera8/vtr-verilog-to-routing/vtr_flow/tasks</t>
        </is>
      </c>
      <c r="AD16" t="n">
        <v>240428</v>
      </c>
      <c r="AE16" t="n">
        <v>169</v>
      </c>
      <c r="AF16" t="n">
        <v>197</v>
      </c>
      <c r="AG16" t="n">
        <v>23321</v>
      </c>
      <c r="AH16" t="n">
        <v>21461</v>
      </c>
      <c r="AI16" t="n">
        <v>1</v>
      </c>
      <c r="AJ16" t="n">
        <v>6583</v>
      </c>
      <c r="AK16" t="n">
        <v>1076</v>
      </c>
      <c r="AL16" t="n">
        <v>33</v>
      </c>
      <c r="AM16" t="n">
        <v>33</v>
      </c>
      <c r="AN16" t="n">
        <v>1089</v>
      </c>
      <c r="AO16" t="inlineStr">
        <is>
          <t>clb</t>
        </is>
      </c>
      <c r="AP16" t="inlineStr">
        <is>
          <t>auto</t>
        </is>
      </c>
      <c r="AQ16" t="inlineStr">
        <is>
          <t>174.8 MiB</t>
        </is>
      </c>
      <c r="AR16" t="n">
        <v>10.93</v>
      </c>
      <c r="AS16" t="n">
        <v>38369</v>
      </c>
      <c r="AT16" t="n">
        <v>585242</v>
      </c>
      <c r="AU16" t="n">
        <v>184872</v>
      </c>
      <c r="AV16" t="n">
        <v>370898</v>
      </c>
      <c r="AW16" t="n">
        <v>29472</v>
      </c>
      <c r="AX16" t="inlineStr">
        <is>
          <t>208.5 MiB</t>
        </is>
      </c>
      <c r="AY16" t="n">
        <v>7.65</v>
      </c>
      <c r="AZ16" t="n">
        <v>0.08</v>
      </c>
      <c r="BA16" t="n">
        <v>3.56837</v>
      </c>
      <c r="BB16" t="n">
        <v>-14468.2</v>
      </c>
      <c r="BC16" t="n">
        <v>-3.56837</v>
      </c>
      <c r="BD16" t="n">
        <v>3.56837</v>
      </c>
      <c r="BE16" t="n">
        <v>2.8</v>
      </c>
      <c r="BF16" t="n">
        <v>0.03177029999999999</v>
      </c>
      <c r="BG16" t="n">
        <v>0.0259069</v>
      </c>
      <c r="BH16" t="n">
        <v>3.59014</v>
      </c>
      <c r="BI16" t="n">
        <v>3.04114</v>
      </c>
      <c r="BJ16" t="n">
        <v>52</v>
      </c>
      <c r="BK16" t="n">
        <v>58512</v>
      </c>
      <c r="BL16" t="n">
        <v>45</v>
      </c>
      <c r="BM16" t="n">
        <v>60475000</v>
      </c>
      <c r="BN16" t="n">
        <v>38264900</v>
      </c>
      <c r="BO16" t="n">
        <v>3782490</v>
      </c>
      <c r="BP16" t="n">
        <v>3473.36</v>
      </c>
      <c r="BQ16" t="n">
        <v>20.96</v>
      </c>
      <c r="BR16" t="n">
        <v>13.7232</v>
      </c>
      <c r="BS16" t="n">
        <v>11.5709</v>
      </c>
      <c r="BT16" t="n">
        <v>119479</v>
      </c>
      <c r="BU16" t="n">
        <v>787594</v>
      </c>
      <c r="BV16" t="n">
        <v>-1</v>
      </c>
      <c r="BW16" t="n">
        <v>54585</v>
      </c>
      <c r="BX16" t="n">
        <v>15</v>
      </c>
      <c r="BY16" t="n">
        <v>15728</v>
      </c>
      <c r="BZ16" t="n">
        <v>25176</v>
      </c>
      <c r="CA16" t="n">
        <v>964515</v>
      </c>
      <c r="CB16" t="n">
        <v>190657</v>
      </c>
      <c r="CC16" t="n">
        <v>3.69824</v>
      </c>
      <c r="CD16" t="n">
        <v>3.69824</v>
      </c>
      <c r="CE16" t="n">
        <v>-15716.2</v>
      </c>
      <c r="CF16" t="n">
        <v>-3.69824</v>
      </c>
      <c r="CG16" t="n">
        <v>0</v>
      </c>
      <c r="CH16" t="n">
        <v>0</v>
      </c>
      <c r="CI16" t="n">
        <v>4979140</v>
      </c>
      <c r="CJ16" t="n">
        <v>4572.21</v>
      </c>
      <c r="CK16" t="n">
        <v>1.31</v>
      </c>
      <c r="CL16" t="n">
        <v>1.71</v>
      </c>
      <c r="CM16" t="n">
        <v>0.65</v>
      </c>
      <c r="CN16" t="n">
        <v>-1</v>
      </c>
      <c r="CO16" t="n">
        <v>-1</v>
      </c>
      <c r="CP16" t="n">
        <v>1.31</v>
      </c>
      <c r="CQ16" t="n">
        <v>1.57955</v>
      </c>
      <c r="CR16" t="n">
        <v>1.40096</v>
      </c>
      <c r="CS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153.31</v>
      </c>
      <c r="E17" t="inlineStr">
        <is>
          <t>vpr</t>
        </is>
      </c>
      <c r="F17" t="inlineStr">
        <is>
          <t>260.92 MiB</t>
        </is>
      </c>
      <c r="G17" t="n">
        <v/>
      </c>
      <c r="H17" t="n">
        <v>-1</v>
      </c>
      <c r="I17" t="n">
        <v>-1</v>
      </c>
      <c r="J17" t="n">
        <v>8.24</v>
      </c>
      <c r="K17" t="n">
        <v>120252</v>
      </c>
      <c r="L17" t="n">
        <v>3</v>
      </c>
      <c r="M17" t="n">
        <v>8.84</v>
      </c>
      <c r="N17" t="n">
        <v>-1</v>
      </c>
      <c r="O17" t="n">
        <v>-1</v>
      </c>
      <c r="P17" t="n">
        <v>74012</v>
      </c>
      <c r="Q17" t="n">
        <v>-1</v>
      </c>
      <c r="R17" t="n">
        <v>-1</v>
      </c>
      <c r="S17" t="n">
        <v>680</v>
      </c>
      <c r="T17" t="n">
        <v>115</v>
      </c>
      <c r="U17" t="n">
        <v>0</v>
      </c>
      <c r="V17" t="n">
        <v>40</v>
      </c>
      <c r="W17" t="inlineStr">
        <is>
          <t>success</t>
        </is>
      </c>
      <c r="X17" t="inlineStr">
        <is>
          <t>v8.0.0-11080-g33a82f1c2</t>
        </is>
      </c>
      <c r="Y17" t="inlineStr">
        <is>
          <t>release IPO VTR_ASSERT_LEVEL=2</t>
        </is>
      </c>
      <c r="Z17" t="inlineStr">
        <is>
          <t>GNU 9.4.0 on Linux-4.15.0-213-generic x86_64</t>
        </is>
      </c>
      <c r="AA17" t="inlineStr">
        <is>
          <t>2024-08-23T09:34:40</t>
        </is>
      </c>
      <c r="AB17" t="inlineStr">
        <is>
          <t>betzgrp-wintermute.eecg.utoronto.ca</t>
        </is>
      </c>
      <c r="AC17" t="inlineStr">
        <is>
          <t>/home/singera8/vtr-verilog-to-routing/vtr_flow/tasks</t>
        </is>
      </c>
      <c r="AD17" t="n">
        <v>267180</v>
      </c>
      <c r="AE17" t="n">
        <v>115</v>
      </c>
      <c r="AF17" t="n">
        <v>145</v>
      </c>
      <c r="AG17" t="n">
        <v>22868</v>
      </c>
      <c r="AH17" t="n">
        <v>19305</v>
      </c>
      <c r="AI17" t="n">
        <v>1</v>
      </c>
      <c r="AJ17" t="n">
        <v>9678</v>
      </c>
      <c r="AK17" t="n">
        <v>980</v>
      </c>
      <c r="AL17" t="n">
        <v>40</v>
      </c>
      <c r="AM17" t="n">
        <v>40</v>
      </c>
      <c r="AN17" t="n">
        <v>1600</v>
      </c>
      <c r="AO17" t="inlineStr">
        <is>
          <t>mult_36</t>
        </is>
      </c>
      <c r="AP17" t="inlineStr">
        <is>
          <t>auto</t>
        </is>
      </c>
      <c r="AQ17" t="inlineStr">
        <is>
          <t>169.0 MiB</t>
        </is>
      </c>
      <c r="AR17" t="n">
        <v>9.550000000000001</v>
      </c>
      <c r="AS17" t="n">
        <v>82612</v>
      </c>
      <c r="AT17" t="n">
        <v>516670</v>
      </c>
      <c r="AU17" t="n">
        <v>171711</v>
      </c>
      <c r="AV17" t="n">
        <v>321154</v>
      </c>
      <c r="AW17" t="n">
        <v>23805</v>
      </c>
      <c r="AX17" t="inlineStr">
        <is>
          <t>213.9 MiB</t>
        </is>
      </c>
      <c r="AY17" t="n">
        <v>8.68</v>
      </c>
      <c r="AZ17" t="n">
        <v>0.09</v>
      </c>
      <c r="BA17" t="n">
        <v>5.28895</v>
      </c>
      <c r="BB17" t="n">
        <v>-23510.7</v>
      </c>
      <c r="BC17" t="n">
        <v>-5.28895</v>
      </c>
      <c r="BD17" t="n">
        <v>5.28895</v>
      </c>
      <c r="BE17" t="n">
        <v>4.37</v>
      </c>
      <c r="BF17" t="n">
        <v>0.0315538</v>
      </c>
      <c r="BG17" t="n">
        <v>0.0263954</v>
      </c>
      <c r="BH17" t="n">
        <v>3.63684</v>
      </c>
      <c r="BI17" t="n">
        <v>3.08847</v>
      </c>
      <c r="BJ17" t="n">
        <v>88</v>
      </c>
      <c r="BK17" t="n">
        <v>131211</v>
      </c>
      <c r="BL17" t="n">
        <v>44</v>
      </c>
      <c r="BM17" t="n">
        <v>91604600</v>
      </c>
      <c r="BN17" t="n">
        <v>52488600</v>
      </c>
      <c r="BO17" t="n">
        <v>9198230</v>
      </c>
      <c r="BP17" t="n">
        <v>5748.9</v>
      </c>
      <c r="BQ17" t="n">
        <v>87.93000000000001</v>
      </c>
      <c r="BR17" t="n">
        <v>15.9379</v>
      </c>
      <c r="BS17" t="n">
        <v>13.4981</v>
      </c>
      <c r="BT17" t="n">
        <v>213624</v>
      </c>
      <c r="BU17" t="n">
        <v>1916262</v>
      </c>
      <c r="BV17" t="n">
        <v>-1</v>
      </c>
      <c r="BW17" t="n">
        <v>119273</v>
      </c>
      <c r="BX17" t="n">
        <v>18</v>
      </c>
      <c r="BY17" t="n">
        <v>32467</v>
      </c>
      <c r="BZ17" t="n">
        <v>48898</v>
      </c>
      <c r="CA17" t="n">
        <v>7645492</v>
      </c>
      <c r="CB17" t="n">
        <v>1602137</v>
      </c>
      <c r="CC17" t="n">
        <v>5.60942</v>
      </c>
      <c r="CD17" t="n">
        <v>5.60942</v>
      </c>
      <c r="CE17" t="n">
        <v>-25956</v>
      </c>
      <c r="CF17" t="n">
        <v>-5.60942</v>
      </c>
      <c r="CG17" t="n">
        <v>0</v>
      </c>
      <c r="CH17" t="n">
        <v>0</v>
      </c>
      <c r="CI17" t="n">
        <v>11533600</v>
      </c>
      <c r="CJ17" t="n">
        <v>7208.51</v>
      </c>
      <c r="CK17" t="n">
        <v>2.93</v>
      </c>
      <c r="CL17" t="n">
        <v>3.38</v>
      </c>
      <c r="CM17" t="n">
        <v>1.7</v>
      </c>
      <c r="CN17" t="n">
        <v>-1</v>
      </c>
      <c r="CO17" t="n">
        <v>-1</v>
      </c>
      <c r="CP17" t="n">
        <v>2.93</v>
      </c>
      <c r="CQ17" t="n">
        <v>1.74386</v>
      </c>
      <c r="CR17" t="n">
        <v>1.55521</v>
      </c>
      <c r="CS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347.23</v>
      </c>
      <c r="E18" t="inlineStr">
        <is>
          <t>vpr</t>
        </is>
      </c>
      <c r="F18" t="inlineStr">
        <is>
          <t>1.01 GiB</t>
        </is>
      </c>
      <c r="G18" t="n">
        <v/>
      </c>
      <c r="H18" t="n">
        <v>-1</v>
      </c>
      <c r="I18" t="n">
        <v>-1</v>
      </c>
      <c r="J18" t="n">
        <v>11.9</v>
      </c>
      <c r="K18" t="n">
        <v>194596</v>
      </c>
      <c r="L18" t="n">
        <v>3</v>
      </c>
      <c r="M18" t="n">
        <v>5.93</v>
      </c>
      <c r="N18" t="n">
        <v>-1</v>
      </c>
      <c r="O18" t="n">
        <v>-1</v>
      </c>
      <c r="P18" t="n">
        <v>152036</v>
      </c>
      <c r="Q18" t="n">
        <v>-1</v>
      </c>
      <c r="R18" t="n">
        <v>-1</v>
      </c>
      <c r="S18" t="n">
        <v>1498</v>
      </c>
      <c r="T18" t="n">
        <v>149</v>
      </c>
      <c r="U18" t="n">
        <v>0</v>
      </c>
      <c r="V18" t="n">
        <v>179</v>
      </c>
      <c r="W18" t="inlineStr">
        <is>
          <t>success</t>
        </is>
      </c>
      <c r="X18" t="inlineStr">
        <is>
          <t>v8.0.0-11080-g33a82f1c2</t>
        </is>
      </c>
      <c r="Y18" t="inlineStr">
        <is>
          <t>release IPO VTR_ASSERT_LEVEL=2</t>
        </is>
      </c>
      <c r="Z18" t="inlineStr">
        <is>
          <t>GNU 9.4.0 on Linux-4.15.0-213-generic x86_64</t>
        </is>
      </c>
      <c r="AA18" t="inlineStr">
        <is>
          <t>2024-08-23T09:34:40</t>
        </is>
      </c>
      <c r="AB18" t="inlineStr">
        <is>
          <t>betzgrp-wintermute.eecg.utoronto.ca</t>
        </is>
      </c>
      <c r="AC18" t="inlineStr">
        <is>
          <t>/home/singera8/vtr-verilog-to-routing/vtr_flow/tasks</t>
        </is>
      </c>
      <c r="AD18" t="n">
        <v>1055232</v>
      </c>
      <c r="AE18" t="n">
        <v>149</v>
      </c>
      <c r="AF18" t="n">
        <v>182</v>
      </c>
      <c r="AG18" t="n">
        <v>55416</v>
      </c>
      <c r="AH18" t="n">
        <v>37075</v>
      </c>
      <c r="AI18" t="n">
        <v>1</v>
      </c>
      <c r="AJ18" t="n">
        <v>28615</v>
      </c>
      <c r="AK18" t="n">
        <v>2008</v>
      </c>
      <c r="AL18" t="n">
        <v>80</v>
      </c>
      <c r="AM18" t="n">
        <v>80</v>
      </c>
      <c r="AN18" t="n">
        <v>6400</v>
      </c>
      <c r="AO18" t="inlineStr">
        <is>
          <t>mult_36</t>
        </is>
      </c>
      <c r="AP18" t="inlineStr">
        <is>
          <t>auto</t>
        </is>
      </c>
      <c r="AQ18" t="inlineStr">
        <is>
          <t>354.4 MiB</t>
        </is>
      </c>
      <c r="AR18" t="n">
        <v>20.74</v>
      </c>
      <c r="AS18" t="n">
        <v>285342</v>
      </c>
      <c r="AT18" t="n">
        <v>1698850</v>
      </c>
      <c r="AU18" t="n">
        <v>588141</v>
      </c>
      <c r="AV18" t="n">
        <v>1048377</v>
      </c>
      <c r="AW18" t="n">
        <v>62332</v>
      </c>
      <c r="AX18" t="inlineStr">
        <is>
          <t>1030.5 MiB</t>
        </is>
      </c>
      <c r="AY18" t="n">
        <v>36.94</v>
      </c>
      <c r="AZ18" t="n">
        <v>0.27</v>
      </c>
      <c r="BA18" t="n">
        <v>13.4894</v>
      </c>
      <c r="BB18" t="n">
        <v>-50314.2</v>
      </c>
      <c r="BC18" t="n">
        <v>-13.4894</v>
      </c>
      <c r="BD18" t="n">
        <v>13.4894</v>
      </c>
      <c r="BE18" t="n">
        <v>56.83</v>
      </c>
      <c r="BF18" t="n">
        <v>0.07929069999999999</v>
      </c>
      <c r="BG18" t="n">
        <v>0.0703471</v>
      </c>
      <c r="BH18" t="n">
        <v>11.5785</v>
      </c>
      <c r="BI18" t="n">
        <v>10.0103</v>
      </c>
      <c r="BJ18" t="n">
        <v>90</v>
      </c>
      <c r="BK18" t="n">
        <v>396149</v>
      </c>
      <c r="BL18" t="n">
        <v>25</v>
      </c>
      <c r="BM18" t="n">
        <v>390281000</v>
      </c>
      <c r="BN18" t="n">
        <v>151617000</v>
      </c>
      <c r="BO18" t="n">
        <v>38810600</v>
      </c>
      <c r="BP18" t="n">
        <v>6064.16</v>
      </c>
      <c r="BQ18" t="n">
        <v>130.89</v>
      </c>
      <c r="BR18" t="n">
        <v>33.2489</v>
      </c>
      <c r="BS18" t="n">
        <v>28.6778</v>
      </c>
      <c r="BT18" t="n">
        <v>876284</v>
      </c>
      <c r="BU18" t="n">
        <v>8162653</v>
      </c>
      <c r="BV18" t="n">
        <v>-1</v>
      </c>
      <c r="BW18" t="n">
        <v>376766</v>
      </c>
      <c r="BX18" t="n">
        <v>20</v>
      </c>
      <c r="BY18" t="n">
        <v>100131</v>
      </c>
      <c r="BZ18" t="n">
        <v>118848</v>
      </c>
      <c r="CA18" t="n">
        <v>15833877</v>
      </c>
      <c r="CB18" t="n">
        <v>3206380</v>
      </c>
      <c r="CC18" t="n">
        <v>14.4445</v>
      </c>
      <c r="CD18" t="n">
        <v>14.4445</v>
      </c>
      <c r="CE18" t="n">
        <v>-55399.5</v>
      </c>
      <c r="CF18" t="n">
        <v>-14.4445</v>
      </c>
      <c r="CG18" t="n">
        <v>0</v>
      </c>
      <c r="CH18" t="n">
        <v>0</v>
      </c>
      <c r="CI18" t="n">
        <v>48564100</v>
      </c>
      <c r="CJ18" t="n">
        <v>7588.14</v>
      </c>
      <c r="CK18" t="n">
        <v>16.39</v>
      </c>
      <c r="CL18" t="n">
        <v>9.98</v>
      </c>
      <c r="CM18" t="n">
        <v>7.49</v>
      </c>
      <c r="CN18" t="n">
        <v>-1</v>
      </c>
      <c r="CO18" t="n">
        <v>-1</v>
      </c>
      <c r="CP18" t="n">
        <v>16.39</v>
      </c>
      <c r="CQ18" t="n">
        <v>5.24667</v>
      </c>
      <c r="CR18" t="n">
        <v>4.62374</v>
      </c>
      <c r="CS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2.58</v>
      </c>
      <c r="E19" t="inlineStr">
        <is>
          <t>vpr</t>
        </is>
      </c>
      <c r="F19" t="inlineStr">
        <is>
          <t>63.94 MiB</t>
        </is>
      </c>
      <c r="G19" t="n">
        <v/>
      </c>
      <c r="H19" t="n">
        <v>-1</v>
      </c>
      <c r="I19" t="n">
        <v>-1</v>
      </c>
      <c r="J19" t="n">
        <v>0.64</v>
      </c>
      <c r="K19" t="n">
        <v>22208</v>
      </c>
      <c r="L19" t="n">
        <v>4</v>
      </c>
      <c r="M19" t="n">
        <v>0.14</v>
      </c>
      <c r="N19" t="n">
        <v>-1</v>
      </c>
      <c r="O19" t="n">
        <v>-1</v>
      </c>
      <c r="P19" t="n">
        <v>32748</v>
      </c>
      <c r="Q19" t="n">
        <v>-1</v>
      </c>
      <c r="R19" t="n">
        <v>-1</v>
      </c>
      <c r="S19" t="n">
        <v>15</v>
      </c>
      <c r="T19" t="n">
        <v>11</v>
      </c>
      <c r="U19" t="n">
        <v>0</v>
      </c>
      <c r="V19" t="n">
        <v>0</v>
      </c>
      <c r="W19" t="inlineStr">
        <is>
          <t>success</t>
        </is>
      </c>
      <c r="X19" t="inlineStr">
        <is>
          <t>v8.0.0-11080-g33a82f1c2</t>
        </is>
      </c>
      <c r="Y19" t="inlineStr">
        <is>
          <t>release IPO VTR_ASSERT_LEVEL=2</t>
        </is>
      </c>
      <c r="Z19" t="inlineStr">
        <is>
          <t>GNU 9.4.0 on Linux-4.15.0-213-generic x86_64</t>
        </is>
      </c>
      <c r="AA19" t="inlineStr">
        <is>
          <t>2024-08-23T09:34:40</t>
        </is>
      </c>
      <c r="AB19" t="inlineStr">
        <is>
          <t>betzgrp-wintermute.eecg.utoronto.ca</t>
        </is>
      </c>
      <c r="AC19" t="inlineStr">
        <is>
          <t>/home/singera8/vtr-verilog-to-routing/vtr_flow/tasks</t>
        </is>
      </c>
      <c r="AD19" t="n">
        <v>65472</v>
      </c>
      <c r="AE19" t="n">
        <v>11</v>
      </c>
      <c r="AF19" t="n">
        <v>2</v>
      </c>
      <c r="AG19" t="n">
        <v>303</v>
      </c>
      <c r="AH19" t="n">
        <v>283</v>
      </c>
      <c r="AI19" t="n">
        <v>2</v>
      </c>
      <c r="AJ19" t="n">
        <v>80</v>
      </c>
      <c r="AK19" t="n">
        <v>28</v>
      </c>
      <c r="AL19" t="n">
        <v>7</v>
      </c>
      <c r="AM19" t="n">
        <v>7</v>
      </c>
      <c r="AN19" t="n">
        <v>49</v>
      </c>
      <c r="AO19" t="inlineStr">
        <is>
          <t>clb</t>
        </is>
      </c>
      <c r="AP19" t="inlineStr">
        <is>
          <t>auto</t>
        </is>
      </c>
      <c r="AQ19" t="inlineStr">
        <is>
          <t>25.3 MiB</t>
        </is>
      </c>
      <c r="AR19" t="n">
        <v>0.21</v>
      </c>
      <c r="AS19" t="n">
        <v>271</v>
      </c>
      <c r="AT19" t="n">
        <v>994</v>
      </c>
      <c r="AU19" t="n">
        <v>177</v>
      </c>
      <c r="AV19" t="n">
        <v>758</v>
      </c>
      <c r="AW19" t="n">
        <v>59</v>
      </c>
      <c r="AX19" t="inlineStr">
        <is>
          <t>63.9 MiB</t>
        </is>
      </c>
      <c r="AY19" t="n">
        <v>0.04</v>
      </c>
      <c r="AZ19" t="n">
        <v>0</v>
      </c>
      <c r="BA19" t="n">
        <v>2.03512</v>
      </c>
      <c r="BB19" t="n">
        <v>-161.709</v>
      </c>
      <c r="BC19" t="n">
        <v>-2.03512</v>
      </c>
      <c r="BD19" t="n">
        <v>1.89824</v>
      </c>
      <c r="BE19" t="n">
        <v>0.06</v>
      </c>
      <c r="BF19" t="n">
        <v>0.00078902</v>
      </c>
      <c r="BG19" t="n">
        <v>0.0007228380000000001</v>
      </c>
      <c r="BH19" t="n">
        <v>0.0228181</v>
      </c>
      <c r="BI19" t="n">
        <v>0.021095</v>
      </c>
      <c r="BJ19" t="n">
        <v>26</v>
      </c>
      <c r="BK19" t="n">
        <v>394</v>
      </c>
      <c r="BL19" t="n">
        <v>10</v>
      </c>
      <c r="BM19" t="n">
        <v>1077880</v>
      </c>
      <c r="BN19" t="n">
        <v>808410</v>
      </c>
      <c r="BO19" t="n">
        <v>68696</v>
      </c>
      <c r="BP19" t="n">
        <v>1401.96</v>
      </c>
      <c r="BQ19" t="n">
        <v>0.18</v>
      </c>
      <c r="BR19" t="n">
        <v>0.108023</v>
      </c>
      <c r="BS19" t="n">
        <v>0.09364939999999999</v>
      </c>
      <c r="BT19" t="n">
        <v>3516</v>
      </c>
      <c r="BU19" t="n">
        <v>12294</v>
      </c>
      <c r="BV19" t="n">
        <v>-1</v>
      </c>
      <c r="BW19" t="n">
        <v>368</v>
      </c>
      <c r="BX19" t="n">
        <v>11</v>
      </c>
      <c r="BY19" t="n">
        <v>215</v>
      </c>
      <c r="BZ19" t="n">
        <v>371</v>
      </c>
      <c r="CA19" t="n">
        <v>6520</v>
      </c>
      <c r="CB19" t="n">
        <v>2328</v>
      </c>
      <c r="CC19" t="n">
        <v>2.14356</v>
      </c>
      <c r="CD19" t="n">
        <v>1.95295</v>
      </c>
      <c r="CE19" t="n">
        <v>-169.844</v>
      </c>
      <c r="CF19" t="n">
        <v>-2.14356</v>
      </c>
      <c r="CG19" t="n">
        <v>0</v>
      </c>
      <c r="CH19" t="n">
        <v>0</v>
      </c>
      <c r="CI19" t="n">
        <v>84249.8</v>
      </c>
      <c r="CJ19" t="n">
        <v>1719.38</v>
      </c>
      <c r="CK19" t="n">
        <v>0.01</v>
      </c>
      <c r="CL19" t="n">
        <v>0.04</v>
      </c>
      <c r="CM19" t="n">
        <v>0.01</v>
      </c>
      <c r="CN19" t="n">
        <v>-1</v>
      </c>
      <c r="CO19" t="n">
        <v>-1</v>
      </c>
      <c r="CP19" t="n">
        <v>0.01</v>
      </c>
      <c r="CQ19" t="n">
        <v>0.0253942</v>
      </c>
      <c r="CR19" t="n">
        <v>0.0227635</v>
      </c>
      <c r="CS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496.61</v>
      </c>
      <c r="E20" t="inlineStr">
        <is>
          <t>vpr</t>
        </is>
      </c>
      <c r="F20" t="inlineStr">
        <is>
          <t>609.00 MiB</t>
        </is>
      </c>
      <c r="G20" t="n">
        <v/>
      </c>
      <c r="H20" t="n">
        <v>-1</v>
      </c>
      <c r="I20" t="n">
        <v>-1</v>
      </c>
      <c r="J20" t="n">
        <v>56.89</v>
      </c>
      <c r="K20" t="n">
        <v>441372</v>
      </c>
      <c r="L20" t="n">
        <v>98</v>
      </c>
      <c r="M20" t="n">
        <v>63.77</v>
      </c>
      <c r="N20" t="n">
        <v>-1</v>
      </c>
      <c r="O20" t="n">
        <v>-1</v>
      </c>
      <c r="P20" t="n">
        <v>112484</v>
      </c>
      <c r="Q20" t="n">
        <v>-1</v>
      </c>
      <c r="R20" t="n">
        <v>-1</v>
      </c>
      <c r="S20" t="n">
        <v>2126</v>
      </c>
      <c r="T20" t="n">
        <v>114</v>
      </c>
      <c r="U20" t="n">
        <v>45</v>
      </c>
      <c r="V20" t="n">
        <v>8</v>
      </c>
      <c r="W20" t="inlineStr">
        <is>
          <t>success</t>
        </is>
      </c>
      <c r="X20" t="inlineStr">
        <is>
          <t>v8.0.0-11080-g33a82f1c2</t>
        </is>
      </c>
      <c r="Y20" t="inlineStr">
        <is>
          <t>release IPO VTR_ASSERT_LEVEL=2</t>
        </is>
      </c>
      <c r="Z20" t="inlineStr">
        <is>
          <t>GNU 9.4.0 on Linux-4.15.0-213-generic x86_64</t>
        </is>
      </c>
      <c r="AA20" t="inlineStr">
        <is>
          <t>2024-08-23T09:34:40</t>
        </is>
      </c>
      <c r="AB20" t="inlineStr">
        <is>
          <t>betzgrp-wintermute.eecg.utoronto.ca</t>
        </is>
      </c>
      <c r="AC20" t="inlineStr">
        <is>
          <t>/home/singera8/vtr-verilog-to-routing/vtr_flow/tasks</t>
        </is>
      </c>
      <c r="AD20" t="n">
        <v>623612</v>
      </c>
      <c r="AE20" t="n">
        <v>114</v>
      </c>
      <c r="AF20" t="n">
        <v>102</v>
      </c>
      <c r="AG20" t="n">
        <v>35713</v>
      </c>
      <c r="AH20" t="n">
        <v>31804</v>
      </c>
      <c r="AI20" t="n">
        <v>1</v>
      </c>
      <c r="AJ20" t="n">
        <v>16877</v>
      </c>
      <c r="AK20" t="n">
        <v>2395</v>
      </c>
      <c r="AL20" t="n">
        <v>56</v>
      </c>
      <c r="AM20" t="n">
        <v>56</v>
      </c>
      <c r="AN20" t="n">
        <v>3136</v>
      </c>
      <c r="AO20" t="inlineStr">
        <is>
          <t>clb</t>
        </is>
      </c>
      <c r="AP20" t="inlineStr">
        <is>
          <t>auto</t>
        </is>
      </c>
      <c r="AQ20" t="inlineStr">
        <is>
          <t>343.4 MiB</t>
        </is>
      </c>
      <c r="AR20" t="n">
        <v>70.45</v>
      </c>
      <c r="AS20" t="n">
        <v>224493</v>
      </c>
      <c r="AT20" t="n">
        <v>1780282</v>
      </c>
      <c r="AU20" t="n">
        <v>665020</v>
      </c>
      <c r="AV20" t="n">
        <v>1088107</v>
      </c>
      <c r="AW20" t="n">
        <v>27155</v>
      </c>
      <c r="AX20" t="inlineStr">
        <is>
          <t>609.0 MiB</t>
        </is>
      </c>
      <c r="AY20" t="n">
        <v>50.24</v>
      </c>
      <c r="AZ20" t="n">
        <v>0.4</v>
      </c>
      <c r="BA20" t="n">
        <v>75.8182</v>
      </c>
      <c r="BB20" t="n">
        <v>-55521.4</v>
      </c>
      <c r="BC20" t="n">
        <v>-75.8182</v>
      </c>
      <c r="BD20" t="n">
        <v>75.8182</v>
      </c>
      <c r="BE20" t="n">
        <v>24.6</v>
      </c>
      <c r="BF20" t="n">
        <v>0.09680939999999999</v>
      </c>
      <c r="BG20" t="n">
        <v>0.0858898</v>
      </c>
      <c r="BH20" t="n">
        <v>13.0466</v>
      </c>
      <c r="BI20" t="n">
        <v>10.958</v>
      </c>
      <c r="BJ20" t="n">
        <v>94</v>
      </c>
      <c r="BK20" t="n">
        <v>337738</v>
      </c>
      <c r="BL20" t="n">
        <v>36</v>
      </c>
      <c r="BM20" t="n">
        <v>186970000</v>
      </c>
      <c r="BN20" t="n">
        <v>142409000</v>
      </c>
      <c r="BO20" t="n">
        <v>19496300</v>
      </c>
      <c r="BP20" t="n">
        <v>6216.92</v>
      </c>
      <c r="BQ20" t="n">
        <v>161.66</v>
      </c>
      <c r="BR20" t="n">
        <v>48.6296</v>
      </c>
      <c r="BS20" t="n">
        <v>40.6062</v>
      </c>
      <c r="BT20" t="n">
        <v>436014</v>
      </c>
      <c r="BU20" t="n">
        <v>4117325</v>
      </c>
      <c r="BV20" t="n">
        <v>-1</v>
      </c>
      <c r="BW20" t="n">
        <v>312591</v>
      </c>
      <c r="BX20" t="n">
        <v>21</v>
      </c>
      <c r="BY20" t="n">
        <v>66429</v>
      </c>
      <c r="BZ20" t="n">
        <v>262181</v>
      </c>
      <c r="CA20" t="n">
        <v>15755295</v>
      </c>
      <c r="CB20" t="n">
        <v>2665078</v>
      </c>
      <c r="CC20" t="n">
        <v>75.81659999999999</v>
      </c>
      <c r="CD20" t="n">
        <v>75.81659999999999</v>
      </c>
      <c r="CE20" t="n">
        <v>-65594.2</v>
      </c>
      <c r="CF20" t="n">
        <v>-75.81659999999999</v>
      </c>
      <c r="CG20" t="n">
        <v>0</v>
      </c>
      <c r="CH20" t="n">
        <v>0</v>
      </c>
      <c r="CI20" t="n">
        <v>24564300</v>
      </c>
      <c r="CJ20" t="n">
        <v>7833.01</v>
      </c>
      <c r="CK20" t="n">
        <v>7.15</v>
      </c>
      <c r="CL20" t="n">
        <v>12.12</v>
      </c>
      <c r="CM20" t="n">
        <v>3.76</v>
      </c>
      <c r="CN20" t="n">
        <v>-1</v>
      </c>
      <c r="CO20" t="n">
        <v>-1</v>
      </c>
      <c r="CP20" t="n">
        <v>7.15</v>
      </c>
      <c r="CQ20" t="n">
        <v>7.0316</v>
      </c>
      <c r="CR20" t="n">
        <v>6.04052</v>
      </c>
      <c r="CS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2377</v>
      </c>
      <c r="E21" t="inlineStr">
        <is>
          <t>vpr</t>
        </is>
      </c>
      <c r="F21" t="inlineStr">
        <is>
          <t>2.11 GiB</t>
        </is>
      </c>
      <c r="G21" t="n">
        <v/>
      </c>
      <c r="H21" t="n">
        <v>-1</v>
      </c>
      <c r="I21" t="n">
        <v>-1</v>
      </c>
      <c r="J21" t="n">
        <v>178.09</v>
      </c>
      <c r="K21" t="n">
        <v>1394220</v>
      </c>
      <c r="L21" t="n">
        <v>97</v>
      </c>
      <c r="M21" t="n">
        <v>712</v>
      </c>
      <c r="N21" t="n">
        <v>-1</v>
      </c>
      <c r="O21" t="n">
        <v>-1</v>
      </c>
      <c r="P21" t="n">
        <v>373848</v>
      </c>
      <c r="Q21" t="n">
        <v>-1</v>
      </c>
      <c r="R21" t="n">
        <v>-1</v>
      </c>
      <c r="S21" t="n">
        <v>7412</v>
      </c>
      <c r="T21" t="n">
        <v>114</v>
      </c>
      <c r="U21" t="n">
        <v>168</v>
      </c>
      <c r="V21" t="n">
        <v>32</v>
      </c>
      <c r="W21" t="inlineStr">
        <is>
          <t>success</t>
        </is>
      </c>
      <c r="X21" t="inlineStr">
        <is>
          <t>v8.0.0-11080-g33a82f1c2</t>
        </is>
      </c>
      <c r="Y21" t="inlineStr">
        <is>
          <t>release IPO VTR_ASSERT_LEVEL=2</t>
        </is>
      </c>
      <c r="Z21" t="inlineStr">
        <is>
          <t>GNU 9.4.0 on Linux-4.15.0-213-generic x86_64</t>
        </is>
      </c>
      <c r="AA21" t="inlineStr">
        <is>
          <t>2024-08-23T09:34:40</t>
        </is>
      </c>
      <c r="AB21" t="inlineStr">
        <is>
          <t>betzgrp-wintermute.eecg.utoronto.ca</t>
        </is>
      </c>
      <c r="AC21" t="inlineStr">
        <is>
          <t>/home/singera8/vtr-verilog-to-routing/vtr_flow/tasks</t>
        </is>
      </c>
      <c r="AD21" t="n">
        <v>2213492</v>
      </c>
      <c r="AE21" t="n">
        <v>114</v>
      </c>
      <c r="AF21" t="n">
        <v>102</v>
      </c>
      <c r="AG21" t="n">
        <v>120062</v>
      </c>
      <c r="AH21" t="n">
        <v>107871</v>
      </c>
      <c r="AI21" t="n">
        <v>1</v>
      </c>
      <c r="AJ21" t="n">
        <v>57253</v>
      </c>
      <c r="AK21" t="n">
        <v>7828</v>
      </c>
      <c r="AL21" t="n">
        <v>102</v>
      </c>
      <c r="AM21" t="n">
        <v>102</v>
      </c>
      <c r="AN21" t="n">
        <v>10404</v>
      </c>
      <c r="AO21" t="inlineStr">
        <is>
          <t>clb</t>
        </is>
      </c>
      <c r="AP21" t="inlineStr">
        <is>
          <t>auto</t>
        </is>
      </c>
      <c r="AQ21" t="inlineStr">
        <is>
          <t>1117.3 MiB</t>
        </is>
      </c>
      <c r="AR21" t="n">
        <v>250.15</v>
      </c>
      <c r="AS21" t="n">
        <v>999781</v>
      </c>
      <c r="AT21" t="n">
        <v>9641512</v>
      </c>
      <c r="AU21" t="n">
        <v>3979271</v>
      </c>
      <c r="AV21" t="n">
        <v>5608404</v>
      </c>
      <c r="AW21" t="n">
        <v>53837</v>
      </c>
      <c r="AX21" t="inlineStr">
        <is>
          <t>2005.8 MiB</t>
        </is>
      </c>
      <c r="AY21" t="n">
        <v>380.35</v>
      </c>
      <c r="AZ21" t="n">
        <v>2.57</v>
      </c>
      <c r="BA21" t="n">
        <v>73.14530000000001</v>
      </c>
      <c r="BB21" t="n">
        <v>-330810</v>
      </c>
      <c r="BC21" t="n">
        <v>-73.14530000000001</v>
      </c>
      <c r="BD21" t="n">
        <v>73.14530000000001</v>
      </c>
      <c r="BE21" t="n">
        <v>97.81</v>
      </c>
      <c r="BF21" t="n">
        <v>0.356067</v>
      </c>
      <c r="BG21" t="n">
        <v>0.286146</v>
      </c>
      <c r="BH21" t="n">
        <v>47.1152</v>
      </c>
      <c r="BI21" t="n">
        <v>38.4283</v>
      </c>
      <c r="BJ21" t="n">
        <v>126</v>
      </c>
      <c r="BK21" t="n">
        <v>1327514</v>
      </c>
      <c r="BL21" t="n">
        <v>23</v>
      </c>
      <c r="BM21" t="n">
        <v>636957000</v>
      </c>
      <c r="BN21" t="n">
        <v>504159000</v>
      </c>
      <c r="BO21" t="n">
        <v>85623700</v>
      </c>
      <c r="BP21" t="n">
        <v>8229.879999999999</v>
      </c>
      <c r="BQ21" t="n">
        <v>501.91</v>
      </c>
      <c r="BR21" t="n">
        <v>150.353</v>
      </c>
      <c r="BS21" t="n">
        <v>123.985</v>
      </c>
      <c r="BT21" t="n">
        <v>1678120</v>
      </c>
      <c r="BU21" t="n">
        <v>18715357</v>
      </c>
      <c r="BV21" t="n">
        <v>-1</v>
      </c>
      <c r="BW21" t="n">
        <v>1281355</v>
      </c>
      <c r="BX21" t="n">
        <v>22</v>
      </c>
      <c r="BY21" t="n">
        <v>210762</v>
      </c>
      <c r="BZ21" t="n">
        <v>916135</v>
      </c>
      <c r="CA21" t="n">
        <v>54493872</v>
      </c>
      <c r="CB21" t="n">
        <v>8686147</v>
      </c>
      <c r="CC21" t="n">
        <v>72.9277</v>
      </c>
      <c r="CD21" t="n">
        <v>72.9277</v>
      </c>
      <c r="CE21" t="n">
        <v>-453832</v>
      </c>
      <c r="CF21" t="n">
        <v>-72.9277</v>
      </c>
      <c r="CG21" t="n">
        <v>0</v>
      </c>
      <c r="CH21" t="n">
        <v>0</v>
      </c>
      <c r="CI21" t="n">
        <v>108252000</v>
      </c>
      <c r="CJ21" t="n">
        <v>10404.8</v>
      </c>
      <c r="CK21" t="n">
        <v>36.84</v>
      </c>
      <c r="CL21" t="n">
        <v>36.46</v>
      </c>
      <c r="CM21" t="n">
        <v>18.29</v>
      </c>
      <c r="CN21" t="n">
        <v>-1</v>
      </c>
      <c r="CO21" t="n">
        <v>-1</v>
      </c>
      <c r="CP21" t="n">
        <v>36.84</v>
      </c>
      <c r="CQ21" t="n">
        <v>20.9472</v>
      </c>
      <c r="CR21" t="n">
        <v>17.9699</v>
      </c>
      <c r="CS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3973.22</v>
      </c>
      <c r="E22" t="inlineStr">
        <is>
          <t>vpr</t>
        </is>
      </c>
      <c r="F22" t="inlineStr">
        <is>
          <t>2.10 GiB</t>
        </is>
      </c>
      <c r="G22" t="n">
        <v/>
      </c>
      <c r="H22" t="n">
        <v>-1</v>
      </c>
      <c r="I22" t="n">
        <v>-1</v>
      </c>
      <c r="J22" t="n">
        <v>220.11</v>
      </c>
      <c r="K22" t="n">
        <v>1184728</v>
      </c>
      <c r="L22" t="n">
        <v>25</v>
      </c>
      <c r="M22" t="n">
        <v>2559.7</v>
      </c>
      <c r="N22" t="n">
        <v>-1</v>
      </c>
      <c r="O22" t="n">
        <v>-1</v>
      </c>
      <c r="P22" t="n">
        <v>369536</v>
      </c>
      <c r="Q22" t="n">
        <v>-1</v>
      </c>
      <c r="R22" t="n">
        <v>-1</v>
      </c>
      <c r="S22" t="n">
        <v>6438</v>
      </c>
      <c r="T22" t="n">
        <v>36</v>
      </c>
      <c r="U22" t="n">
        <v>159</v>
      </c>
      <c r="V22" t="n">
        <v>27</v>
      </c>
      <c r="W22" t="inlineStr">
        <is>
          <t>success</t>
        </is>
      </c>
      <c r="X22" t="inlineStr">
        <is>
          <t>v8.0.0-11080-g33a82f1c2</t>
        </is>
      </c>
      <c r="Y22" t="inlineStr">
        <is>
          <t>release IPO VTR_ASSERT_LEVEL=2</t>
        </is>
      </c>
      <c r="Z22" t="inlineStr">
        <is>
          <t>GNU 9.4.0 on Linux-4.15.0-213-generic x86_64</t>
        </is>
      </c>
      <c r="AA22" t="inlineStr">
        <is>
          <t>2024-08-23T09:34:40</t>
        </is>
      </c>
      <c r="AB22" t="inlineStr">
        <is>
          <t>betzgrp-wintermute.eecg.utoronto.ca</t>
        </is>
      </c>
      <c r="AC22" t="inlineStr">
        <is>
          <t>/home/singera8/vtr-verilog-to-routing/vtr_flow/tasks</t>
        </is>
      </c>
      <c r="AD22" t="n">
        <v>2207052</v>
      </c>
      <c r="AE22" t="n">
        <v>36</v>
      </c>
      <c r="AF22" t="n">
        <v>356</v>
      </c>
      <c r="AG22" t="n">
        <v>184794</v>
      </c>
      <c r="AH22" t="n">
        <v>159441</v>
      </c>
      <c r="AI22" t="n">
        <v>1</v>
      </c>
      <c r="AJ22" t="n">
        <v>63873</v>
      </c>
      <c r="AK22" t="n">
        <v>7016</v>
      </c>
      <c r="AL22" t="n">
        <v>95</v>
      </c>
      <c r="AM22" t="n">
        <v>95</v>
      </c>
      <c r="AN22" t="n">
        <v>9025</v>
      </c>
      <c r="AO22" t="inlineStr">
        <is>
          <t>clb</t>
        </is>
      </c>
      <c r="AP22" t="inlineStr">
        <is>
          <t>auto</t>
        </is>
      </c>
      <c r="AQ22" t="inlineStr">
        <is>
          <t>1303.4 MiB</t>
        </is>
      </c>
      <c r="AR22" t="n">
        <v>179.48</v>
      </c>
      <c r="AS22" t="n">
        <v>754122</v>
      </c>
      <c r="AT22" t="n">
        <v>9473192</v>
      </c>
      <c r="AU22" t="n">
        <v>3643610</v>
      </c>
      <c r="AV22" t="n">
        <v>5635664</v>
      </c>
      <c r="AW22" t="n">
        <v>193918</v>
      </c>
      <c r="AX22" t="inlineStr">
        <is>
          <t>2031.5 MiB</t>
        </is>
      </c>
      <c r="AY22" t="n">
        <v>372.05</v>
      </c>
      <c r="AZ22" t="n">
        <v>2.56</v>
      </c>
      <c r="BA22" t="n">
        <v>46.7963</v>
      </c>
      <c r="BB22" t="n">
        <v>-318415</v>
      </c>
      <c r="BC22" t="n">
        <v>-46.7963</v>
      </c>
      <c r="BD22" t="n">
        <v>46.7963</v>
      </c>
      <c r="BE22" t="n">
        <v>76.39</v>
      </c>
      <c r="BF22" t="n">
        <v>0.372943</v>
      </c>
      <c r="BG22" t="n">
        <v>0.311713</v>
      </c>
      <c r="BH22" t="n">
        <v>49.2657</v>
      </c>
      <c r="BI22" t="n">
        <v>40.8269</v>
      </c>
      <c r="BJ22" t="n">
        <v>136</v>
      </c>
      <c r="BK22" t="n">
        <v>1000148</v>
      </c>
      <c r="BL22" t="n">
        <v>26</v>
      </c>
      <c r="BM22" t="n">
        <v>549650000</v>
      </c>
      <c r="BN22" t="n">
        <v>444764000</v>
      </c>
      <c r="BO22" t="n">
        <v>79274700</v>
      </c>
      <c r="BP22" t="n">
        <v>8783.9</v>
      </c>
      <c r="BQ22" t="n">
        <v>337.08</v>
      </c>
      <c r="BR22" t="n">
        <v>144.981</v>
      </c>
      <c r="BS22" t="n">
        <v>120.823</v>
      </c>
      <c r="BT22" t="n">
        <v>1509162</v>
      </c>
      <c r="BU22" t="n">
        <v>17362342</v>
      </c>
      <c r="BV22" t="n">
        <v>-1</v>
      </c>
      <c r="BW22" t="n">
        <v>961633</v>
      </c>
      <c r="BX22" t="n">
        <v>20</v>
      </c>
      <c r="BY22" t="n">
        <v>231185</v>
      </c>
      <c r="BZ22" t="n">
        <v>527196</v>
      </c>
      <c r="CA22" t="n">
        <v>34204123</v>
      </c>
      <c r="CB22" t="n">
        <v>5628121</v>
      </c>
      <c r="CC22" t="n">
        <v>46.8839</v>
      </c>
      <c r="CD22" t="n">
        <v>46.8839</v>
      </c>
      <c r="CE22" t="n">
        <v>-378416</v>
      </c>
      <c r="CF22" t="n">
        <v>-46.8839</v>
      </c>
      <c r="CG22" t="n">
        <v>0</v>
      </c>
      <c r="CH22" t="n">
        <v>0</v>
      </c>
      <c r="CI22" t="n">
        <v>100780000</v>
      </c>
      <c r="CJ22" t="n">
        <v>11166.7</v>
      </c>
      <c r="CK22" t="n">
        <v>29.57</v>
      </c>
      <c r="CL22" t="n">
        <v>27.99</v>
      </c>
      <c r="CM22" t="n">
        <v>17.14</v>
      </c>
      <c r="CN22" t="n">
        <v>-1</v>
      </c>
      <c r="CO22" t="n">
        <v>-1</v>
      </c>
      <c r="CP22" t="n">
        <v>29.57</v>
      </c>
      <c r="CQ22" t="n">
        <v>18.6646</v>
      </c>
      <c r="CR22" t="n">
        <v>16.251</v>
      </c>
      <c r="CS22" t="n">
        <v/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>
  <sheetPr>
    <outlinePr summaryBelow="1" summaryRight="1"/>
    <pageSetUpPr/>
  </sheetPr>
  <dimension ref="A1:CS22"/>
  <sheetViews>
    <sheetView workbookViewId="0">
      <selection activeCell="A1" sqref="A1"/>
    </sheetView>
  </sheetViews>
  <sheetFormatPr baseColWidth="8" defaultRowHeight="15"/>
  <sheetData>
    <row r="1">
      <c r="A1" t="inlineStr">
        <is>
          <t>arch</t>
        </is>
      </c>
      <c r="B1" t="inlineStr">
        <is>
          <t>circuit</t>
        </is>
      </c>
      <c r="C1" t="inlineStr">
        <is>
          <t>script_params</t>
        </is>
      </c>
      <c r="D1" t="inlineStr">
        <is>
          <t>vtr_flow_elapsed_time</t>
        </is>
      </c>
      <c r="E1" t="inlineStr">
        <is>
          <t>vtr_max_mem_stage</t>
        </is>
      </c>
      <c r="F1" t="inlineStr">
        <is>
          <t>vtr_max_mem</t>
        </is>
      </c>
      <c r="G1" t="inlineStr">
        <is>
          <t>error</t>
        </is>
      </c>
      <c r="H1" t="inlineStr">
        <is>
          <t>odin_synth_time</t>
        </is>
      </c>
      <c r="I1" t="inlineStr">
        <is>
          <t>max_odin_mem</t>
        </is>
      </c>
      <c r="J1" t="inlineStr">
        <is>
          <t>parmys_synth_time</t>
        </is>
      </c>
      <c r="K1" t="inlineStr">
        <is>
          <t>max_parmys_mem</t>
        </is>
      </c>
      <c r="L1" t="inlineStr">
        <is>
          <t>abc_depth</t>
        </is>
      </c>
      <c r="M1" t="inlineStr">
        <is>
          <t>abc_synth_time</t>
        </is>
      </c>
      <c r="N1" t="inlineStr">
        <is>
          <t>abc_cec_time</t>
        </is>
      </c>
      <c r="O1" t="inlineStr">
        <is>
          <t>abc_sec_time</t>
        </is>
      </c>
      <c r="P1" t="inlineStr">
        <is>
          <t>max_abc_mem</t>
        </is>
      </c>
      <c r="Q1" t="inlineStr">
        <is>
          <t>ace_time</t>
        </is>
      </c>
      <c r="R1" t="inlineStr">
        <is>
          <t>max_ace_mem</t>
        </is>
      </c>
      <c r="S1" t="inlineStr">
        <is>
          <t>num_clb</t>
        </is>
      </c>
      <c r="T1" t="inlineStr">
        <is>
          <t>num_io</t>
        </is>
      </c>
      <c r="U1" t="inlineStr">
        <is>
          <t>num_memories</t>
        </is>
      </c>
      <c r="V1" t="inlineStr">
        <is>
          <t>num_mult</t>
        </is>
      </c>
      <c r="W1" t="inlineStr">
        <is>
          <t>vpr_status</t>
        </is>
      </c>
      <c r="X1" t="inlineStr">
        <is>
          <t>vpr_revision</t>
        </is>
      </c>
      <c r="Y1" t="inlineStr">
        <is>
          <t>vpr_build_info</t>
        </is>
      </c>
      <c r="Z1" t="inlineStr">
        <is>
          <t>vpr_compiler</t>
        </is>
      </c>
      <c r="AA1" t="inlineStr">
        <is>
          <t>vpr_compiled</t>
        </is>
      </c>
      <c r="AB1" t="inlineStr">
        <is>
          <t>hostname</t>
        </is>
      </c>
      <c r="AC1" t="inlineStr">
        <is>
          <t>rundir</t>
        </is>
      </c>
      <c r="AD1" t="inlineStr">
        <is>
          <t>max_vpr_mem</t>
        </is>
      </c>
      <c r="AE1" t="inlineStr">
        <is>
          <t>num_primary_inputs</t>
        </is>
      </c>
      <c r="AF1" t="inlineStr">
        <is>
          <t>num_primary_outputs</t>
        </is>
      </c>
      <c r="AG1" t="inlineStr">
        <is>
          <t>num_pre_packed_nets</t>
        </is>
      </c>
      <c r="AH1" t="inlineStr">
        <is>
          <t>num_pre_packed_blocks</t>
        </is>
      </c>
      <c r="AI1" t="inlineStr">
        <is>
          <t>num_netlist_clocks</t>
        </is>
      </c>
      <c r="AJ1" t="inlineStr">
        <is>
          <t>num_post_packed_nets</t>
        </is>
      </c>
      <c r="AK1" t="inlineStr">
        <is>
          <t>num_post_packed_blocks</t>
        </is>
      </c>
      <c r="AL1" t="inlineStr">
        <is>
          <t>device_width</t>
        </is>
      </c>
      <c r="AM1" t="inlineStr">
        <is>
          <t>device_height</t>
        </is>
      </c>
      <c r="AN1" t="inlineStr">
        <is>
          <t>device_grid_tiles</t>
        </is>
      </c>
      <c r="AO1" t="inlineStr">
        <is>
          <t>device_limiting_resources</t>
        </is>
      </c>
      <c r="AP1" t="inlineStr">
        <is>
          <t>device_name</t>
        </is>
      </c>
      <c r="AQ1" t="inlineStr">
        <is>
          <t>pack_mem</t>
        </is>
      </c>
      <c r="AR1" t="inlineStr">
        <is>
          <t>pack_time</t>
        </is>
      </c>
      <c r="AS1" t="inlineStr">
        <is>
          <t>placed_wirelength_est</t>
        </is>
      </c>
      <c r="AT1" t="inlineStr">
        <is>
          <t>total_swap</t>
        </is>
      </c>
      <c r="AU1" t="inlineStr">
        <is>
          <t>accepted_swap</t>
        </is>
      </c>
      <c r="AV1" t="inlineStr">
        <is>
          <t>rejected_swap</t>
        </is>
      </c>
      <c r="AW1" t="inlineStr">
        <is>
          <t>aborted_swap</t>
        </is>
      </c>
      <c r="AX1" t="inlineStr">
        <is>
          <t>place_mem</t>
        </is>
      </c>
      <c r="AY1" t="inlineStr">
        <is>
          <t>place_time</t>
        </is>
      </c>
      <c r="AZ1" t="inlineStr">
        <is>
          <t>place_quench_time</t>
        </is>
      </c>
      <c r="BA1" t="inlineStr">
        <is>
          <t>placed_CPD_est</t>
        </is>
      </c>
      <c r="BB1" t="inlineStr">
        <is>
          <t>placed_setup_TNS_est</t>
        </is>
      </c>
      <c r="BC1" t="inlineStr">
        <is>
          <t>placed_setup_WNS_est</t>
        </is>
      </c>
      <c r="BD1" t="inlineStr">
        <is>
          <t>placed_geomean_nonvirtual_intradomain_critical_path_delay_est</t>
        </is>
      </c>
      <c r="BE1" t="inlineStr">
        <is>
          <t>place_delay_matrix_lookup_time</t>
        </is>
      </c>
      <c r="BF1" t="inlineStr">
        <is>
          <t>place_quench_timing_analysis_time</t>
        </is>
      </c>
      <c r="BG1" t="inlineStr">
        <is>
          <t>place_quench_sta_time</t>
        </is>
      </c>
      <c r="BH1" t="inlineStr">
        <is>
          <t>place_total_timing_analysis_time</t>
        </is>
      </c>
      <c r="BI1" t="inlineStr">
        <is>
          <t>place_total_sta_time</t>
        </is>
      </c>
      <c r="BJ1" t="inlineStr">
        <is>
          <t>min_chan_width</t>
        </is>
      </c>
      <c r="BK1" t="inlineStr">
        <is>
          <t>routed_wirelength</t>
        </is>
      </c>
      <c r="BL1" t="inlineStr">
        <is>
          <t>min_chan_width_route_success_iteration</t>
        </is>
      </c>
      <c r="BM1" t="inlineStr">
        <is>
          <t>logic_block_area_total</t>
        </is>
      </c>
      <c r="BN1" t="inlineStr">
        <is>
          <t>logic_block_area_used</t>
        </is>
      </c>
      <c r="BO1" t="inlineStr">
        <is>
          <t>min_chan_width_routing_area_total</t>
        </is>
      </c>
      <c r="BP1" t="inlineStr">
        <is>
          <t>min_chan_width_routing_area_per_tile</t>
        </is>
      </c>
      <c r="BQ1" t="inlineStr">
        <is>
          <t>min_chan_width_route_time</t>
        </is>
      </c>
      <c r="BR1" t="inlineStr">
        <is>
          <t>min_chan_width_total_timing_analysis_time</t>
        </is>
      </c>
      <c r="BS1" t="inlineStr">
        <is>
          <t>min_chan_width_total_sta_time</t>
        </is>
      </c>
      <c r="BT1" t="inlineStr">
        <is>
          <t>crit_path_num_rr_graph_nodes</t>
        </is>
      </c>
      <c r="BU1" t="inlineStr">
        <is>
          <t>crit_path_num_rr_graph_edges</t>
        </is>
      </c>
      <c r="BV1" t="inlineStr">
        <is>
          <t>crit_path_collapsed_nodes</t>
        </is>
      </c>
      <c r="BW1" t="inlineStr">
        <is>
          <t>crit_path_routed_wirelength</t>
        </is>
      </c>
      <c r="BX1" t="inlineStr">
        <is>
          <t>crit_path_route_success_iteration</t>
        </is>
      </c>
      <c r="BY1" t="inlineStr">
        <is>
          <t>crit_path_total_nets_routed</t>
        </is>
      </c>
      <c r="BZ1" t="inlineStr">
        <is>
          <t>crit_path_total_connections_routed</t>
        </is>
      </c>
      <c r="CA1" t="inlineStr">
        <is>
          <t>crit_path_total_heap_pushes</t>
        </is>
      </c>
      <c r="CB1" t="inlineStr">
        <is>
          <t>crit_path_total_heap_pops</t>
        </is>
      </c>
      <c r="CC1" t="inlineStr">
        <is>
          <t>critical_path_delay</t>
        </is>
      </c>
      <c r="CD1" t="inlineStr">
        <is>
          <t>geomean_nonvirtual_intradomain_critical_path_delay</t>
        </is>
      </c>
      <c r="CE1" t="inlineStr">
        <is>
          <t>setup_TNS</t>
        </is>
      </c>
      <c r="CF1" t="inlineStr">
        <is>
          <t>setup_WNS</t>
        </is>
      </c>
      <c r="CG1" t="inlineStr">
        <is>
          <t>hold_TNS</t>
        </is>
      </c>
      <c r="CH1" t="inlineStr">
        <is>
          <t>hold_WNS</t>
        </is>
      </c>
      <c r="CI1" t="inlineStr">
        <is>
          <t>crit_path_routing_area_total</t>
        </is>
      </c>
      <c r="CJ1" t="inlineStr">
        <is>
          <t>crit_path_routing_area_per_tile</t>
        </is>
      </c>
      <c r="CK1" t="inlineStr">
        <is>
          <t>router_lookahead_computation_time</t>
        </is>
      </c>
      <c r="CL1" t="inlineStr">
        <is>
          <t>crit_path_route_time</t>
        </is>
      </c>
      <c r="CM1" t="inlineStr">
        <is>
          <t>crit_path_create_rr_graph_time</t>
        </is>
      </c>
      <c r="CN1" t="inlineStr">
        <is>
          <t>crit_path_create_intra_cluster_rr_graph_time</t>
        </is>
      </c>
      <c r="CO1" t="inlineStr">
        <is>
          <t>crit_path_tile_lookahead_computation_time</t>
        </is>
      </c>
      <c r="CP1" t="inlineStr">
        <is>
          <t>crit_path_router_lookahead_computation_time</t>
        </is>
      </c>
      <c r="CQ1" t="inlineStr">
        <is>
          <t>crit_path_total_timing_analysis_time</t>
        </is>
      </c>
      <c r="CR1" t="inlineStr">
        <is>
          <t>crit_path_total_sta_time</t>
        </is>
      </c>
      <c r="CS1" t="inlineStr">
        <is>
          <t>Unnamed: 96</t>
        </is>
      </c>
    </row>
    <row r="2">
      <c r="A2" t="inlineStr">
        <is>
          <t>k6_frac_N10_frac_chain_mem32K_40nm.xml</t>
        </is>
      </c>
      <c r="B2" t="inlineStr">
        <is>
          <t>arm_core.v</t>
        </is>
      </c>
      <c r="C2" t="inlineStr">
        <is>
          <t>common</t>
        </is>
      </c>
      <c r="D2" t="n">
        <v>251.62</v>
      </c>
      <c r="E2" t="inlineStr">
        <is>
          <t>vpr</t>
        </is>
      </c>
      <c r="F2" t="inlineStr">
        <is>
          <t>262.88 MiB</t>
        </is>
      </c>
      <c r="G2" t="n">
        <v/>
      </c>
      <c r="H2" t="n">
        <v>-1</v>
      </c>
      <c r="I2" t="n">
        <v>-1</v>
      </c>
      <c r="J2" t="n">
        <v>32.09</v>
      </c>
      <c r="K2" t="n">
        <v>121140</v>
      </c>
      <c r="L2" t="n">
        <v>20</v>
      </c>
      <c r="M2" t="n">
        <v>35.35</v>
      </c>
      <c r="N2" t="n">
        <v>-1</v>
      </c>
      <c r="O2" t="n">
        <v>-1</v>
      </c>
      <c r="P2" t="n">
        <v>67520</v>
      </c>
      <c r="Q2" t="n">
        <v>-1</v>
      </c>
      <c r="R2" t="n">
        <v>-1</v>
      </c>
      <c r="S2" t="n">
        <v>845</v>
      </c>
      <c r="T2" t="n">
        <v>133</v>
      </c>
      <c r="U2" t="n">
        <v>25</v>
      </c>
      <c r="V2" t="n">
        <v>0</v>
      </c>
      <c r="W2" t="inlineStr">
        <is>
          <t>success</t>
        </is>
      </c>
      <c r="X2" t="inlineStr">
        <is>
          <t>v8.0.0-11113-g78352e7b8</t>
        </is>
      </c>
      <c r="Y2" t="inlineStr">
        <is>
          <t>release IPO VTR_ASSERT_LEVEL=2</t>
        </is>
      </c>
      <c r="Z2" t="inlineStr">
        <is>
          <t>GNU 9.4.0 on Linux-4.15.0-213-generic x86_64</t>
        </is>
      </c>
      <c r="AA2" t="inlineStr">
        <is>
          <t>2024-08-23T10:51:21</t>
        </is>
      </c>
      <c r="AB2" t="inlineStr">
        <is>
          <t>betzgrp-wintermute.eecg.utoronto.ca</t>
        </is>
      </c>
      <c r="AC2" t="inlineStr">
        <is>
          <t>/home/singera8/vtr-verilog-to-routing/vtr_flow/tasks</t>
        </is>
      </c>
      <c r="AD2" t="n">
        <v>269184</v>
      </c>
      <c r="AE2" t="n">
        <v>133</v>
      </c>
      <c r="AF2" t="n">
        <v>179</v>
      </c>
      <c r="AG2" t="n">
        <v>14228</v>
      </c>
      <c r="AH2" t="n">
        <v>14085</v>
      </c>
      <c r="AI2" t="n">
        <v>1</v>
      </c>
      <c r="AJ2" t="n">
        <v>7103</v>
      </c>
      <c r="AK2" t="n">
        <v>1182</v>
      </c>
      <c r="AL2" t="n">
        <v>36</v>
      </c>
      <c r="AM2" t="n">
        <v>36</v>
      </c>
      <c r="AN2" t="n">
        <v>1296</v>
      </c>
      <c r="AO2" t="inlineStr">
        <is>
          <t>clb memory</t>
        </is>
      </c>
      <c r="AP2" t="inlineStr">
        <is>
          <t>auto</t>
        </is>
      </c>
      <c r="AQ2" t="inlineStr">
        <is>
          <t>150.4 MiB</t>
        </is>
      </c>
      <c r="AR2" t="n">
        <v>48.25</v>
      </c>
      <c r="AS2" t="n">
        <v>126345</v>
      </c>
      <c r="AT2" t="n">
        <v>644623</v>
      </c>
      <c r="AU2" t="n">
        <v>217282</v>
      </c>
      <c r="AV2" t="n">
        <v>405134</v>
      </c>
      <c r="AW2" t="n">
        <v>22207</v>
      </c>
      <c r="AX2" t="inlineStr">
        <is>
          <t>183.5 MiB</t>
        </is>
      </c>
      <c r="AY2" t="n">
        <v>12.77</v>
      </c>
      <c r="AZ2" t="n">
        <v>0.11</v>
      </c>
      <c r="BA2" t="n">
        <v>22.8575</v>
      </c>
      <c r="BB2" t="n">
        <v>-211550</v>
      </c>
      <c r="BC2" t="n">
        <v>-22.8575</v>
      </c>
      <c r="BD2" t="n">
        <v>22.8575</v>
      </c>
      <c r="BE2" t="n">
        <v>3.26</v>
      </c>
      <c r="BF2" t="n">
        <v>0.0370542</v>
      </c>
      <c r="BG2" t="n">
        <v>0.0322525</v>
      </c>
      <c r="BH2" t="n">
        <v>4.35025</v>
      </c>
      <c r="BI2" t="n">
        <v>3.69548</v>
      </c>
      <c r="BJ2" t="n">
        <v>118</v>
      </c>
      <c r="BK2" t="n">
        <v>188142</v>
      </c>
      <c r="BL2" t="n">
        <v>29</v>
      </c>
      <c r="BM2" t="n">
        <v>72182800</v>
      </c>
      <c r="BN2" t="n">
        <v>59241400</v>
      </c>
      <c r="BO2" t="n">
        <v>9543640</v>
      </c>
      <c r="BP2" t="n">
        <v>7363.92</v>
      </c>
      <c r="BQ2" t="n">
        <v>93.84999999999999</v>
      </c>
      <c r="BR2" t="n">
        <v>16.0857</v>
      </c>
      <c r="BS2" t="n">
        <v>13.5333</v>
      </c>
      <c r="BT2" t="n">
        <v>197456</v>
      </c>
      <c r="BU2" t="n">
        <v>2042276</v>
      </c>
      <c r="BV2" t="n">
        <v>-1</v>
      </c>
      <c r="BW2" t="n">
        <v>170705</v>
      </c>
      <c r="BX2" t="n">
        <v>18</v>
      </c>
      <c r="BY2" t="n">
        <v>30798</v>
      </c>
      <c r="BZ2" t="n">
        <v>120350</v>
      </c>
      <c r="CA2" t="n">
        <v>10309620</v>
      </c>
      <c r="CB2" t="n">
        <v>1762251</v>
      </c>
      <c r="CC2" t="n">
        <v>23.8995</v>
      </c>
      <c r="CD2" t="n">
        <v>23.8995</v>
      </c>
      <c r="CE2" t="n">
        <v>-217733</v>
      </c>
      <c r="CF2" t="n">
        <v>-23.8995</v>
      </c>
      <c r="CG2" t="n">
        <v>0</v>
      </c>
      <c r="CH2" t="n">
        <v>0</v>
      </c>
      <c r="CI2" t="n">
        <v>12076100</v>
      </c>
      <c r="CJ2" t="n">
        <v>9318</v>
      </c>
      <c r="CK2" t="n">
        <v>3.12</v>
      </c>
      <c r="CL2" t="n">
        <v>4.64</v>
      </c>
      <c r="CM2" t="n">
        <v>1.92</v>
      </c>
      <c r="CN2" t="n">
        <v>-1</v>
      </c>
      <c r="CO2" t="n">
        <v>-1</v>
      </c>
      <c r="CP2" t="n">
        <v>3.12</v>
      </c>
      <c r="CQ2" t="n">
        <v>2.11142</v>
      </c>
      <c r="CR2" t="n">
        <v>1.85759</v>
      </c>
      <c r="CS2" t="n">
        <v/>
      </c>
    </row>
    <row r="3">
      <c r="A3" t="inlineStr">
        <is>
          <t>k6_frac_N10_frac_chain_mem32K_40nm.xml</t>
        </is>
      </c>
      <c r="B3" t="inlineStr">
        <is>
          <t>bgm.v</t>
        </is>
      </c>
      <c r="C3" t="inlineStr">
        <is>
          <t>common</t>
        </is>
      </c>
      <c r="D3" t="n">
        <v>509.17</v>
      </c>
      <c r="E3" t="inlineStr">
        <is>
          <t>vpr</t>
        </is>
      </c>
      <c r="F3" t="inlineStr">
        <is>
          <t>755.35 MiB</t>
        </is>
      </c>
      <c r="G3" t="n">
        <v/>
      </c>
      <c r="H3" t="n">
        <v>-1</v>
      </c>
      <c r="I3" t="n">
        <v>-1</v>
      </c>
      <c r="J3" t="n">
        <v>64.34999999999999</v>
      </c>
      <c r="K3" t="n">
        <v>614768</v>
      </c>
      <c r="L3" t="n">
        <v>14</v>
      </c>
      <c r="M3" t="n">
        <v>60.35</v>
      </c>
      <c r="N3" t="n">
        <v>-1</v>
      </c>
      <c r="O3" t="n">
        <v>-1</v>
      </c>
      <c r="P3" t="n">
        <v>121888</v>
      </c>
      <c r="Q3" t="n">
        <v>-1</v>
      </c>
      <c r="R3" t="n">
        <v>-1</v>
      </c>
      <c r="S3" t="n">
        <v>2709</v>
      </c>
      <c r="T3" t="n">
        <v>257</v>
      </c>
      <c r="U3" t="n">
        <v>0</v>
      </c>
      <c r="V3" t="n">
        <v>11</v>
      </c>
      <c r="W3" t="inlineStr">
        <is>
          <t>success</t>
        </is>
      </c>
      <c r="X3" t="inlineStr">
        <is>
          <t>v8.0.0-11113-g78352e7b8</t>
        </is>
      </c>
      <c r="Y3" t="inlineStr">
        <is>
          <t>release IPO VTR_ASSERT_LEVEL=2</t>
        </is>
      </c>
      <c r="Z3" t="inlineStr">
        <is>
          <t>GNU 9.4.0 on Linux-4.15.0-213-generic x86_64</t>
        </is>
      </c>
      <c r="AA3" t="inlineStr">
        <is>
          <t>2024-08-23T10:51:21</t>
        </is>
      </c>
      <c r="AB3" t="inlineStr">
        <is>
          <t>betzgrp-wintermute.eecg.utoronto.ca</t>
        </is>
      </c>
      <c r="AC3" t="inlineStr">
        <is>
          <t>/home/singera8/vtr-verilog-to-routing/vtr_flow/tasks</t>
        </is>
      </c>
      <c r="AD3" t="n">
        <v>773480</v>
      </c>
      <c r="AE3" t="n">
        <v>257</v>
      </c>
      <c r="AF3" t="n">
        <v>32</v>
      </c>
      <c r="AG3" t="n">
        <v>36080</v>
      </c>
      <c r="AH3" t="n">
        <v>33722</v>
      </c>
      <c r="AI3" t="n">
        <v>1</v>
      </c>
      <c r="AJ3" t="n">
        <v>19523</v>
      </c>
      <c r="AK3" t="n">
        <v>3009</v>
      </c>
      <c r="AL3" t="n">
        <v>63</v>
      </c>
      <c r="AM3" t="n">
        <v>63</v>
      </c>
      <c r="AN3" t="n">
        <v>3969</v>
      </c>
      <c r="AO3" t="inlineStr">
        <is>
          <t>clb</t>
        </is>
      </c>
      <c r="AP3" t="inlineStr">
        <is>
          <t>auto</t>
        </is>
      </c>
      <c r="AQ3" t="inlineStr">
        <is>
          <t>374.5 MiB</t>
        </is>
      </c>
      <c r="AR3" t="n">
        <v>85.95</v>
      </c>
      <c r="AS3" t="n">
        <v>245363</v>
      </c>
      <c r="AT3" t="n">
        <v>2130981</v>
      </c>
      <c r="AU3" t="n">
        <v>751008</v>
      </c>
      <c r="AV3" t="n">
        <v>1352357</v>
      </c>
      <c r="AW3" t="n">
        <v>27616</v>
      </c>
      <c r="AX3" t="inlineStr">
        <is>
          <t>755.4 MiB</t>
        </is>
      </c>
      <c r="AY3" t="n">
        <v>62.8</v>
      </c>
      <c r="AZ3" t="n">
        <v>0.55</v>
      </c>
      <c r="BA3" t="n">
        <v>19.0314</v>
      </c>
      <c r="BB3" t="n">
        <v>-25569.1</v>
      </c>
      <c r="BC3" t="n">
        <v>-19.0314</v>
      </c>
      <c r="BD3" t="n">
        <v>19.0314</v>
      </c>
      <c r="BE3" t="n">
        <v>33.29</v>
      </c>
      <c r="BF3" t="n">
        <v>0.109336</v>
      </c>
      <c r="BG3" t="n">
        <v>0.0907666</v>
      </c>
      <c r="BH3" t="n">
        <v>11.6242</v>
      </c>
      <c r="BI3" t="n">
        <v>9.761229999999999</v>
      </c>
      <c r="BJ3" t="n">
        <v>74</v>
      </c>
      <c r="BK3" t="n">
        <v>395685</v>
      </c>
      <c r="BL3" t="n">
        <v>32</v>
      </c>
      <c r="BM3" t="n">
        <v>236641000</v>
      </c>
      <c r="BN3" t="n">
        <v>150357000</v>
      </c>
      <c r="BO3" t="n">
        <v>20217800</v>
      </c>
      <c r="BP3" t="n">
        <v>5093.92</v>
      </c>
      <c r="BQ3" t="n">
        <v>123.02</v>
      </c>
      <c r="BR3" t="n">
        <v>35.7828</v>
      </c>
      <c r="BS3" t="n">
        <v>29.883</v>
      </c>
      <c r="BT3" t="n">
        <v>502298</v>
      </c>
      <c r="BU3" t="n">
        <v>4195434</v>
      </c>
      <c r="BV3" t="n">
        <v>-1</v>
      </c>
      <c r="BW3" t="n">
        <v>378412</v>
      </c>
      <c r="BX3" t="n">
        <v>19</v>
      </c>
      <c r="BY3" t="n">
        <v>99298</v>
      </c>
      <c r="BZ3" t="n">
        <v>447896</v>
      </c>
      <c r="CA3" t="n">
        <v>21524472</v>
      </c>
      <c r="CB3" t="n">
        <v>3194789</v>
      </c>
      <c r="CC3" t="n">
        <v>19.3163</v>
      </c>
      <c r="CD3" t="n">
        <v>19.3163</v>
      </c>
      <c r="CE3" t="n">
        <v>-26089.1</v>
      </c>
      <c r="CF3" t="n">
        <v>-19.3163</v>
      </c>
      <c r="CG3" t="n">
        <v>0</v>
      </c>
      <c r="CH3" t="n">
        <v>0</v>
      </c>
      <c r="CI3" t="n">
        <v>25369400</v>
      </c>
      <c r="CJ3" t="n">
        <v>6391.88</v>
      </c>
      <c r="CK3" t="n">
        <v>8.119999999999999</v>
      </c>
      <c r="CL3" t="n">
        <v>12.37</v>
      </c>
      <c r="CM3" t="n">
        <v>3.79</v>
      </c>
      <c r="CN3" t="n">
        <v>-1</v>
      </c>
      <c r="CO3" t="n">
        <v>-1</v>
      </c>
      <c r="CP3" t="n">
        <v>8.119999999999999</v>
      </c>
      <c r="CQ3" t="n">
        <v>5.97023</v>
      </c>
      <c r="CR3" t="n">
        <v>5.23431</v>
      </c>
      <c r="CS3" t="n">
        <v/>
      </c>
    </row>
    <row r="4">
      <c r="A4" t="inlineStr">
        <is>
          <t>k6_frac_N10_frac_chain_mem32K_40nm.xml</t>
        </is>
      </c>
      <c r="B4" t="inlineStr">
        <is>
          <t>blob_merge.v</t>
        </is>
      </c>
      <c r="C4" t="inlineStr">
        <is>
          <t>common</t>
        </is>
      </c>
      <c r="D4" t="n">
        <v>86.94</v>
      </c>
      <c r="E4" t="inlineStr">
        <is>
          <t>parmys</t>
        </is>
      </c>
      <c r="F4" t="inlineStr">
        <is>
          <t>244.74 MiB</t>
        </is>
      </c>
      <c r="G4" t="n">
        <v/>
      </c>
      <c r="H4" t="n">
        <v>-1</v>
      </c>
      <c r="I4" t="n">
        <v>-1</v>
      </c>
      <c r="J4" t="n">
        <v>14.84</v>
      </c>
      <c r="K4" t="n">
        <v>250612</v>
      </c>
      <c r="L4" t="n">
        <v>5</v>
      </c>
      <c r="M4" t="n">
        <v>3.78</v>
      </c>
      <c r="N4" t="n">
        <v>-1</v>
      </c>
      <c r="O4" t="n">
        <v>-1</v>
      </c>
      <c r="P4" t="n">
        <v>54928</v>
      </c>
      <c r="Q4" t="n">
        <v>-1</v>
      </c>
      <c r="R4" t="n">
        <v>-1</v>
      </c>
      <c r="S4" t="n">
        <v>495</v>
      </c>
      <c r="T4" t="n">
        <v>36</v>
      </c>
      <c r="U4" t="n">
        <v>0</v>
      </c>
      <c r="V4" t="n">
        <v>0</v>
      </c>
      <c r="W4" t="inlineStr">
        <is>
          <t>success</t>
        </is>
      </c>
      <c r="X4" t="inlineStr">
        <is>
          <t>v8.0.0-11113-g78352e7b8</t>
        </is>
      </c>
      <c r="Y4" t="inlineStr">
        <is>
          <t>release IPO VTR_ASSERT_LEVEL=2</t>
        </is>
      </c>
      <c r="Z4" t="inlineStr">
        <is>
          <t>GNU 9.4.0 on Linux-4.15.0-213-generic x86_64</t>
        </is>
      </c>
      <c r="AA4" t="inlineStr">
        <is>
          <t>2024-08-23T10:51:21</t>
        </is>
      </c>
      <c r="AB4" t="inlineStr">
        <is>
          <t>betzgrp-wintermute.eecg.utoronto.ca</t>
        </is>
      </c>
      <c r="AC4" t="inlineStr">
        <is>
          <t>/home/singera8/vtr-verilog-to-routing/vtr_flow/tasks</t>
        </is>
      </c>
      <c r="AD4" t="n">
        <v>143788</v>
      </c>
      <c r="AE4" t="n">
        <v>36</v>
      </c>
      <c r="AF4" t="n">
        <v>100</v>
      </c>
      <c r="AG4" t="n">
        <v>10178</v>
      </c>
      <c r="AH4" t="n">
        <v>7632</v>
      </c>
      <c r="AI4" t="n">
        <v>1</v>
      </c>
      <c r="AJ4" t="n">
        <v>2757</v>
      </c>
      <c r="AK4" t="n">
        <v>631</v>
      </c>
      <c r="AL4" t="n">
        <v>29</v>
      </c>
      <c r="AM4" t="n">
        <v>29</v>
      </c>
      <c r="AN4" t="n">
        <v>841</v>
      </c>
      <c r="AO4" t="inlineStr">
        <is>
          <t>clb</t>
        </is>
      </c>
      <c r="AP4" t="inlineStr">
        <is>
          <t>auto</t>
        </is>
      </c>
      <c r="AQ4" t="inlineStr">
        <is>
          <t>103.9 MiB</t>
        </is>
      </c>
      <c r="AR4" t="n">
        <v>19.57</v>
      </c>
      <c r="AS4" t="n">
        <v>42156</v>
      </c>
      <c r="AT4" t="n">
        <v>227851</v>
      </c>
      <c r="AU4" t="n">
        <v>67230</v>
      </c>
      <c r="AV4" t="n">
        <v>146075</v>
      </c>
      <c r="AW4" t="n">
        <v>14546</v>
      </c>
      <c r="AX4" t="inlineStr">
        <is>
          <t>137.7 MiB</t>
        </is>
      </c>
      <c r="AY4" t="n">
        <v>4.44</v>
      </c>
      <c r="AZ4" t="n">
        <v>0.04</v>
      </c>
      <c r="BA4" t="n">
        <v>15.3153</v>
      </c>
      <c r="BB4" t="n">
        <v>-2397.59</v>
      </c>
      <c r="BC4" t="n">
        <v>-15.3153</v>
      </c>
      <c r="BD4" t="n">
        <v>15.3153</v>
      </c>
      <c r="BE4" t="n">
        <v>2.01</v>
      </c>
      <c r="BF4" t="n">
        <v>0.0194513</v>
      </c>
      <c r="BG4" t="n">
        <v>0.0175137</v>
      </c>
      <c r="BH4" t="n">
        <v>2.04698</v>
      </c>
      <c r="BI4" t="n">
        <v>1.81472</v>
      </c>
      <c r="BJ4" t="n">
        <v>70</v>
      </c>
      <c r="BK4" t="n">
        <v>73490</v>
      </c>
      <c r="BL4" t="n">
        <v>44</v>
      </c>
      <c r="BM4" t="n">
        <v>44999000</v>
      </c>
      <c r="BN4" t="n">
        <v>26677500</v>
      </c>
      <c r="BO4" t="n">
        <v>3877160</v>
      </c>
      <c r="BP4" t="n">
        <v>4610.18</v>
      </c>
      <c r="BQ4" t="n">
        <v>27.83</v>
      </c>
      <c r="BR4" t="n">
        <v>6.626110000000001</v>
      </c>
      <c r="BS4" t="n">
        <v>5.76743</v>
      </c>
      <c r="BT4" t="n">
        <v>101140</v>
      </c>
      <c r="BU4" t="n">
        <v>791177</v>
      </c>
      <c r="BV4" t="n">
        <v>-1</v>
      </c>
      <c r="BW4" t="n">
        <v>62580</v>
      </c>
      <c r="BX4" t="n">
        <v>14</v>
      </c>
      <c r="BY4" t="n">
        <v>12938</v>
      </c>
      <c r="BZ4" t="n">
        <v>66339</v>
      </c>
      <c r="CA4" t="n">
        <v>2702589</v>
      </c>
      <c r="CB4" t="n">
        <v>385416</v>
      </c>
      <c r="CC4" t="n">
        <v>15.7284</v>
      </c>
      <c r="CD4" t="n">
        <v>15.7284</v>
      </c>
      <c r="CE4" t="n">
        <v>-2623.12</v>
      </c>
      <c r="CF4" t="n">
        <v>-15.7284</v>
      </c>
      <c r="CG4" t="n">
        <v>0</v>
      </c>
      <c r="CH4" t="n">
        <v>0</v>
      </c>
      <c r="CI4" t="n">
        <v>4877320</v>
      </c>
      <c r="CJ4" t="n">
        <v>5799.43</v>
      </c>
      <c r="CK4" t="n">
        <v>1.33</v>
      </c>
      <c r="CL4" t="n">
        <v>1.79</v>
      </c>
      <c r="CM4" t="n">
        <v>0.67</v>
      </c>
      <c r="CN4" t="n">
        <v>-1</v>
      </c>
      <c r="CO4" t="n">
        <v>-1</v>
      </c>
      <c r="CP4" t="n">
        <v>1.33</v>
      </c>
      <c r="CQ4" t="n">
        <v>1.00987</v>
      </c>
      <c r="CR4" t="n">
        <v>0.913958</v>
      </c>
      <c r="CS4" t="n">
        <v/>
      </c>
    </row>
    <row r="5">
      <c r="A5" t="inlineStr">
        <is>
          <t>k6_frac_N10_frac_chain_mem32K_40nm.xml</t>
        </is>
      </c>
      <c r="B5" t="inlineStr">
        <is>
          <t>boundtop.v</t>
        </is>
      </c>
      <c r="C5" t="inlineStr">
        <is>
          <t>common</t>
        </is>
      </c>
      <c r="D5" t="n">
        <v>25.02</v>
      </c>
      <c r="E5" t="inlineStr">
        <is>
          <t>vpr</t>
        </is>
      </c>
      <c r="F5" t="inlineStr">
        <is>
          <t>70.30 MiB</t>
        </is>
      </c>
      <c r="G5" t="n">
        <v/>
      </c>
      <c r="H5" t="n">
        <v>-1</v>
      </c>
      <c r="I5" t="n">
        <v>-1</v>
      </c>
      <c r="J5" t="n">
        <v>17.65</v>
      </c>
      <c r="K5" t="n">
        <v>45008</v>
      </c>
      <c r="L5" t="n">
        <v>3</v>
      </c>
      <c r="M5" t="n">
        <v>0.74</v>
      </c>
      <c r="N5" t="n">
        <v>-1</v>
      </c>
      <c r="O5" t="n">
        <v>-1</v>
      </c>
      <c r="P5" t="n">
        <v>35292</v>
      </c>
      <c r="Q5" t="n">
        <v>-1</v>
      </c>
      <c r="R5" t="n">
        <v>-1</v>
      </c>
      <c r="S5" t="n">
        <v>45</v>
      </c>
      <c r="T5" t="n">
        <v>196</v>
      </c>
      <c r="U5" t="n">
        <v>1</v>
      </c>
      <c r="V5" t="n">
        <v>0</v>
      </c>
      <c r="W5" t="inlineStr">
        <is>
          <t>success</t>
        </is>
      </c>
      <c r="X5" t="inlineStr">
        <is>
          <t>v8.0.0-11113-g78352e7b8</t>
        </is>
      </c>
      <c r="Y5" t="inlineStr">
        <is>
          <t>release IPO VTR_ASSERT_LEVEL=2</t>
        </is>
      </c>
      <c r="Z5" t="inlineStr">
        <is>
          <t>GNU 9.4.0 on Linux-4.15.0-213-generic x86_64</t>
        </is>
      </c>
      <c r="AA5" t="inlineStr">
        <is>
          <t>2024-08-23T10:51:21</t>
        </is>
      </c>
      <c r="AB5" t="inlineStr">
        <is>
          <t>betzgrp-wintermute.eecg.utoronto.ca</t>
        </is>
      </c>
      <c r="AC5" t="inlineStr">
        <is>
          <t>/home/singera8/vtr-verilog-to-routing/vtr_flow/tasks</t>
        </is>
      </c>
      <c r="AD5" t="n">
        <v>71984</v>
      </c>
      <c r="AE5" t="n">
        <v>196</v>
      </c>
      <c r="AF5" t="n">
        <v>193</v>
      </c>
      <c r="AG5" t="n">
        <v>1201</v>
      </c>
      <c r="AH5" t="n">
        <v>1346</v>
      </c>
      <c r="AI5" t="n">
        <v>1</v>
      </c>
      <c r="AJ5" t="n">
        <v>603</v>
      </c>
      <c r="AK5" t="n">
        <v>435</v>
      </c>
      <c r="AL5" t="n">
        <v>15</v>
      </c>
      <c r="AM5" t="n">
        <v>15</v>
      </c>
      <c r="AN5" t="n">
        <v>225</v>
      </c>
      <c r="AO5" t="inlineStr">
        <is>
          <t>io</t>
        </is>
      </c>
      <c r="AP5" t="inlineStr">
        <is>
          <t>auto</t>
        </is>
      </c>
      <c r="AQ5" t="inlineStr">
        <is>
          <t>32.5 MiB</t>
        </is>
      </c>
      <c r="AR5" t="n">
        <v>0.63</v>
      </c>
      <c r="AS5" t="n">
        <v>2836</v>
      </c>
      <c r="AT5" t="n">
        <v>148665</v>
      </c>
      <c r="AU5" t="n">
        <v>42382</v>
      </c>
      <c r="AV5" t="n">
        <v>92853</v>
      </c>
      <c r="AW5" t="n">
        <v>13430</v>
      </c>
      <c r="AX5" t="inlineStr">
        <is>
          <t>70.3 MiB</t>
        </is>
      </c>
      <c r="AY5" t="n">
        <v>0.6899999999999999</v>
      </c>
      <c r="AZ5" t="n">
        <v>0.01</v>
      </c>
      <c r="BA5" t="n">
        <v>2.37784</v>
      </c>
      <c r="BB5" t="n">
        <v>-1101.45</v>
      </c>
      <c r="BC5" t="n">
        <v>-2.37784</v>
      </c>
      <c r="BD5" t="n">
        <v>2.37784</v>
      </c>
      <c r="BE5" t="n">
        <v>0.46</v>
      </c>
      <c r="BF5" t="n">
        <v>0.00355752</v>
      </c>
      <c r="BG5" t="n">
        <v>0.00331795</v>
      </c>
      <c r="BH5" t="n">
        <v>0.319777</v>
      </c>
      <c r="BI5" t="n">
        <v>0.295937</v>
      </c>
      <c r="BJ5" t="n">
        <v>38</v>
      </c>
      <c r="BK5" t="n">
        <v>6358</v>
      </c>
      <c r="BL5" t="n">
        <v>28</v>
      </c>
      <c r="BM5" t="n">
        <v>10386200</v>
      </c>
      <c r="BN5" t="n">
        <v>2973230</v>
      </c>
      <c r="BO5" t="n">
        <v>544116</v>
      </c>
      <c r="BP5" t="n">
        <v>2418.3</v>
      </c>
      <c r="BQ5" t="n">
        <v>2.26</v>
      </c>
      <c r="BR5" t="n">
        <v>1.17867</v>
      </c>
      <c r="BS5" t="n">
        <v>1.08034</v>
      </c>
      <c r="BT5" t="n">
        <v>21558</v>
      </c>
      <c r="BU5" t="n">
        <v>109668</v>
      </c>
      <c r="BV5" t="n">
        <v>-1</v>
      </c>
      <c r="BW5" t="n">
        <v>5494</v>
      </c>
      <c r="BX5" t="n">
        <v>12</v>
      </c>
      <c r="BY5" t="n">
        <v>1894</v>
      </c>
      <c r="BZ5" t="n">
        <v>2912</v>
      </c>
      <c r="CA5" t="n">
        <v>215378</v>
      </c>
      <c r="CB5" t="n">
        <v>57193</v>
      </c>
      <c r="CC5" t="n">
        <v>2.6555</v>
      </c>
      <c r="CD5" t="n">
        <v>2.6555</v>
      </c>
      <c r="CE5" t="n">
        <v>-1189.81</v>
      </c>
      <c r="CF5" t="n">
        <v>-2.6555</v>
      </c>
      <c r="CG5" t="n">
        <v>0</v>
      </c>
      <c r="CH5" t="n">
        <v>0</v>
      </c>
      <c r="CI5" t="n">
        <v>690508</v>
      </c>
      <c r="CJ5" t="n">
        <v>3068.92</v>
      </c>
      <c r="CK5" t="n">
        <v>0.16</v>
      </c>
      <c r="CL5" t="n">
        <v>0.17</v>
      </c>
      <c r="CM5" t="n">
        <v>0.1</v>
      </c>
      <c r="CN5" t="n">
        <v>-1</v>
      </c>
      <c r="CO5" t="n">
        <v>-1</v>
      </c>
      <c r="CP5" t="n">
        <v>0.16</v>
      </c>
      <c r="CQ5" t="n">
        <v>0.118216</v>
      </c>
      <c r="CR5" t="n">
        <v>0.110359</v>
      </c>
      <c r="CS5" t="n">
        <v/>
      </c>
    </row>
    <row r="6">
      <c r="A6" t="inlineStr">
        <is>
          <t>k6_frac_N10_frac_chain_mem32K_40nm.xml</t>
        </is>
      </c>
      <c r="B6" t="inlineStr">
        <is>
          <t>ch_intrinsics.v</t>
        </is>
      </c>
      <c r="C6" t="inlineStr">
        <is>
          <t>common</t>
        </is>
      </c>
      <c r="D6" t="n">
        <v>2.98</v>
      </c>
      <c r="E6" t="inlineStr">
        <is>
          <t>vpr</t>
        </is>
      </c>
      <c r="F6" t="inlineStr">
        <is>
          <t>65.61 MiB</t>
        </is>
      </c>
      <c r="G6" t="n">
        <v/>
      </c>
      <c r="H6" t="n">
        <v>-1</v>
      </c>
      <c r="I6" t="n">
        <v>-1</v>
      </c>
      <c r="J6" t="n">
        <v>0.46</v>
      </c>
      <c r="K6" t="n">
        <v>18568</v>
      </c>
      <c r="L6" t="n">
        <v>3</v>
      </c>
      <c r="M6" t="n">
        <v>0.09</v>
      </c>
      <c r="N6" t="n">
        <v>-1</v>
      </c>
      <c r="O6" t="n">
        <v>-1</v>
      </c>
      <c r="P6" t="n">
        <v>33200</v>
      </c>
      <c r="Q6" t="n">
        <v>-1</v>
      </c>
      <c r="R6" t="n">
        <v>-1</v>
      </c>
      <c r="S6" t="n">
        <v>68</v>
      </c>
      <c r="T6" t="n">
        <v>99</v>
      </c>
      <c r="U6" t="n">
        <v>1</v>
      </c>
      <c r="V6" t="n">
        <v>0</v>
      </c>
      <c r="W6" t="inlineStr">
        <is>
          <t>success</t>
        </is>
      </c>
      <c r="X6" t="inlineStr">
        <is>
          <t>v8.0.0-11113-g78352e7b8</t>
        </is>
      </c>
      <c r="Y6" t="inlineStr">
        <is>
          <t>release IPO VTR_ASSERT_LEVEL=2</t>
        </is>
      </c>
      <c r="Z6" t="inlineStr">
        <is>
          <t>GNU 9.4.0 on Linux-4.15.0-213-generic x86_64</t>
        </is>
      </c>
      <c r="AA6" t="inlineStr">
        <is>
          <t>2024-08-23T10:51:21</t>
        </is>
      </c>
      <c r="AB6" t="inlineStr">
        <is>
          <t>betzgrp-wintermute.eecg.utoronto.ca</t>
        </is>
      </c>
      <c r="AC6" t="inlineStr">
        <is>
          <t>/home/singera8/vtr-verilog-to-routing/vtr_flow/tasks</t>
        </is>
      </c>
      <c r="AD6" t="n">
        <v>67184</v>
      </c>
      <c r="AE6" t="n">
        <v>99</v>
      </c>
      <c r="AF6" t="n">
        <v>130</v>
      </c>
      <c r="AG6" t="n">
        <v>344</v>
      </c>
      <c r="AH6" t="n">
        <v>474</v>
      </c>
      <c r="AI6" t="n">
        <v>1</v>
      </c>
      <c r="AJ6" t="n">
        <v>227</v>
      </c>
      <c r="AK6" t="n">
        <v>298</v>
      </c>
      <c r="AL6" t="n">
        <v>12</v>
      </c>
      <c r="AM6" t="n">
        <v>12</v>
      </c>
      <c r="AN6" t="n">
        <v>144</v>
      </c>
      <c r="AO6" t="inlineStr">
        <is>
          <t>clb</t>
        </is>
      </c>
      <c r="AP6" t="inlineStr">
        <is>
          <t>auto</t>
        </is>
      </c>
      <c r="AQ6" t="inlineStr">
        <is>
          <t>27.2 MiB</t>
        </is>
      </c>
      <c r="AR6" t="n">
        <v>0.17</v>
      </c>
      <c r="AS6" t="n">
        <v>665</v>
      </c>
      <c r="AT6" t="n">
        <v>70943</v>
      </c>
      <c r="AU6" t="n">
        <v>20214</v>
      </c>
      <c r="AV6" t="n">
        <v>37821</v>
      </c>
      <c r="AW6" t="n">
        <v>12908</v>
      </c>
      <c r="AX6" t="inlineStr">
        <is>
          <t>65.6 MiB</t>
        </is>
      </c>
      <c r="AY6" t="n">
        <v>0.13</v>
      </c>
      <c r="AZ6" t="n">
        <v>0</v>
      </c>
      <c r="BA6" t="n">
        <v>1.89985</v>
      </c>
      <c r="BB6" t="n">
        <v>-118.566</v>
      </c>
      <c r="BC6" t="n">
        <v>-1.89985</v>
      </c>
      <c r="BD6" t="n">
        <v>1.89985</v>
      </c>
      <c r="BE6" t="n">
        <v>0.21</v>
      </c>
      <c r="BF6" t="n">
        <v>0.0005602680000000001</v>
      </c>
      <c r="BG6" t="n">
        <v>0.0005278030000000001</v>
      </c>
      <c r="BH6" t="n">
        <v>0.0427412</v>
      </c>
      <c r="BI6" t="n">
        <v>0.040243</v>
      </c>
      <c r="BJ6" t="n">
        <v>34</v>
      </c>
      <c r="BK6" t="n">
        <v>1521</v>
      </c>
      <c r="BL6" t="n">
        <v>10</v>
      </c>
      <c r="BM6" t="n">
        <v>5660580</v>
      </c>
      <c r="BN6" t="n">
        <v>4212790</v>
      </c>
      <c r="BO6" t="n">
        <v>293035</v>
      </c>
      <c r="BP6" t="n">
        <v>2034.97</v>
      </c>
      <c r="BQ6" t="n">
        <v>0.64</v>
      </c>
      <c r="BR6" t="n">
        <v>0.245534</v>
      </c>
      <c r="BS6" t="n">
        <v>0.224951</v>
      </c>
      <c r="BT6" t="n">
        <v>12374</v>
      </c>
      <c r="BU6" t="n">
        <v>55836</v>
      </c>
      <c r="BV6" t="n">
        <v>-1</v>
      </c>
      <c r="BW6" t="n">
        <v>1460</v>
      </c>
      <c r="BX6" t="n">
        <v>10</v>
      </c>
      <c r="BY6" t="n">
        <v>374</v>
      </c>
      <c r="BZ6" t="n">
        <v>563</v>
      </c>
      <c r="CA6" t="n">
        <v>37546</v>
      </c>
      <c r="CB6" t="n">
        <v>11495</v>
      </c>
      <c r="CC6" t="n">
        <v>1.99363</v>
      </c>
      <c r="CD6" t="n">
        <v>1.99363</v>
      </c>
      <c r="CE6" t="n">
        <v>-142.699</v>
      </c>
      <c r="CF6" t="n">
        <v>-1.99363</v>
      </c>
      <c r="CG6" t="n">
        <v>0</v>
      </c>
      <c r="CH6" t="n">
        <v>0</v>
      </c>
      <c r="CI6" t="n">
        <v>360780</v>
      </c>
      <c r="CJ6" t="n">
        <v>2505.42</v>
      </c>
      <c r="CK6" t="n">
        <v>0.08</v>
      </c>
      <c r="CL6" t="n">
        <v>0.05</v>
      </c>
      <c r="CM6" t="n">
        <v>0.06</v>
      </c>
      <c r="CN6" t="n">
        <v>-1</v>
      </c>
      <c r="CO6" t="n">
        <v>-1</v>
      </c>
      <c r="CP6" t="n">
        <v>0.08</v>
      </c>
      <c r="CQ6" t="n">
        <v>0.0332685</v>
      </c>
      <c r="CR6" t="n">
        <v>0.0309187</v>
      </c>
      <c r="CS6" t="n">
        <v/>
      </c>
    </row>
    <row r="7">
      <c r="A7" t="inlineStr">
        <is>
          <t>k6_frac_N10_frac_chain_mem32K_40nm.xml</t>
        </is>
      </c>
      <c r="B7" t="inlineStr">
        <is>
          <t>diffeq1.v</t>
        </is>
      </c>
      <c r="C7" t="inlineStr">
        <is>
          <t>common</t>
        </is>
      </c>
      <c r="D7" t="n">
        <v>9.33</v>
      </c>
      <c r="E7" t="inlineStr">
        <is>
          <t>vpr</t>
        </is>
      </c>
      <c r="F7" t="inlineStr">
        <is>
          <t>68.70 MiB</t>
        </is>
      </c>
      <c r="G7" t="n">
        <v/>
      </c>
      <c r="H7" t="n">
        <v>-1</v>
      </c>
      <c r="I7" t="n">
        <v>-1</v>
      </c>
      <c r="J7" t="n">
        <v>0.5600000000000001</v>
      </c>
      <c r="K7" t="n">
        <v>22084</v>
      </c>
      <c r="L7" t="n">
        <v>5</v>
      </c>
      <c r="M7" t="n">
        <v>0.17</v>
      </c>
      <c r="N7" t="n">
        <v>-1</v>
      </c>
      <c r="O7" t="n">
        <v>-1</v>
      </c>
      <c r="P7" t="n">
        <v>33740</v>
      </c>
      <c r="Q7" t="n">
        <v>-1</v>
      </c>
      <c r="R7" t="n">
        <v>-1</v>
      </c>
      <c r="S7" t="n">
        <v>32</v>
      </c>
      <c r="T7" t="n">
        <v>162</v>
      </c>
      <c r="U7" t="n">
        <v>0</v>
      </c>
      <c r="V7" t="n">
        <v>5</v>
      </c>
      <c r="W7" t="inlineStr">
        <is>
          <t>success</t>
        </is>
      </c>
      <c r="X7" t="inlineStr">
        <is>
          <t>v8.0.0-11113-g78352e7b8</t>
        </is>
      </c>
      <c r="Y7" t="inlineStr">
        <is>
          <t>release IPO VTR_ASSERT_LEVEL=2</t>
        </is>
      </c>
      <c r="Z7" t="inlineStr">
        <is>
          <t>GNU 9.4.0 on Linux-4.15.0-213-generic x86_64</t>
        </is>
      </c>
      <c r="AA7" t="inlineStr">
        <is>
          <t>2024-08-23T10:51:21</t>
        </is>
      </c>
      <c r="AB7" t="inlineStr">
        <is>
          <t>betzgrp-wintermute.eecg.utoronto.ca</t>
        </is>
      </c>
      <c r="AC7" t="inlineStr">
        <is>
          <t>/home/singera8/vtr-verilog-to-routing/vtr_flow/tasks</t>
        </is>
      </c>
      <c r="AD7" t="n">
        <v>70352</v>
      </c>
      <c r="AE7" t="n">
        <v>162</v>
      </c>
      <c r="AF7" t="n">
        <v>96</v>
      </c>
      <c r="AG7" t="n">
        <v>1075</v>
      </c>
      <c r="AH7" t="n">
        <v>892</v>
      </c>
      <c r="AI7" t="n">
        <v>1</v>
      </c>
      <c r="AJ7" t="n">
        <v>666</v>
      </c>
      <c r="AK7" t="n">
        <v>295</v>
      </c>
      <c r="AL7" t="n">
        <v>16</v>
      </c>
      <c r="AM7" t="n">
        <v>16</v>
      </c>
      <c r="AN7" t="n">
        <v>256</v>
      </c>
      <c r="AO7" t="inlineStr">
        <is>
          <t>mult_36</t>
        </is>
      </c>
      <c r="AP7" t="inlineStr">
        <is>
          <t>auto</t>
        </is>
      </c>
      <c r="AQ7" t="inlineStr">
        <is>
          <t>30.7 MiB</t>
        </is>
      </c>
      <c r="AR7" t="n">
        <v>0.42</v>
      </c>
      <c r="AS7" t="n">
        <v>4888</v>
      </c>
      <c r="AT7" t="n">
        <v>98395</v>
      </c>
      <c r="AU7" t="n">
        <v>35924</v>
      </c>
      <c r="AV7" t="n">
        <v>54623</v>
      </c>
      <c r="AW7" t="n">
        <v>7848</v>
      </c>
      <c r="AX7" t="inlineStr">
        <is>
          <t>68.7 MiB</t>
        </is>
      </c>
      <c r="AY7" t="n">
        <v>0.67</v>
      </c>
      <c r="AZ7" t="n">
        <v>0.01</v>
      </c>
      <c r="BA7" t="n">
        <v>15.9849</v>
      </c>
      <c r="BB7" t="n">
        <v>-1245.5</v>
      </c>
      <c r="BC7" t="n">
        <v>-15.9849</v>
      </c>
      <c r="BD7" t="n">
        <v>15.9849</v>
      </c>
      <c r="BE7" t="n">
        <v>0.51</v>
      </c>
      <c r="BF7" t="n">
        <v>0.00315502</v>
      </c>
      <c r="BG7" t="n">
        <v>0.00296895</v>
      </c>
      <c r="BH7" t="n">
        <v>0.32918</v>
      </c>
      <c r="BI7" t="n">
        <v>0.30974</v>
      </c>
      <c r="BJ7" t="n">
        <v>54</v>
      </c>
      <c r="BK7" t="n">
        <v>11517</v>
      </c>
      <c r="BL7" t="n">
        <v>39</v>
      </c>
      <c r="BM7" t="n">
        <v>12113200</v>
      </c>
      <c r="BN7" t="n">
        <v>3704610</v>
      </c>
      <c r="BO7" t="n">
        <v>835786</v>
      </c>
      <c r="BP7" t="n">
        <v>3264.79</v>
      </c>
      <c r="BQ7" t="n">
        <v>4.45</v>
      </c>
      <c r="BR7" t="n">
        <v>1.16085</v>
      </c>
      <c r="BS7" t="n">
        <v>1.07403</v>
      </c>
      <c r="BT7" t="n">
        <v>26808</v>
      </c>
      <c r="BU7" t="n">
        <v>168260</v>
      </c>
      <c r="BV7" t="n">
        <v>-1</v>
      </c>
      <c r="BW7" t="n">
        <v>9045</v>
      </c>
      <c r="BX7" t="n">
        <v>20</v>
      </c>
      <c r="BY7" t="n">
        <v>3002</v>
      </c>
      <c r="BZ7" t="n">
        <v>4894</v>
      </c>
      <c r="CA7" t="n">
        <v>999650</v>
      </c>
      <c r="CB7" t="n">
        <v>272771</v>
      </c>
      <c r="CC7" t="n">
        <v>17.368</v>
      </c>
      <c r="CD7" t="n">
        <v>17.368</v>
      </c>
      <c r="CE7" t="n">
        <v>-1361.81</v>
      </c>
      <c r="CF7" t="n">
        <v>-17.368</v>
      </c>
      <c r="CG7" t="n">
        <v>0</v>
      </c>
      <c r="CH7" t="n">
        <v>0</v>
      </c>
      <c r="CI7" t="n">
        <v>1086070</v>
      </c>
      <c r="CJ7" t="n">
        <v>4242.47</v>
      </c>
      <c r="CK7" t="n">
        <v>0.23</v>
      </c>
      <c r="CL7" t="n">
        <v>0.35</v>
      </c>
      <c r="CM7" t="n">
        <v>0.16</v>
      </c>
      <c r="CN7" t="n">
        <v>-1</v>
      </c>
      <c r="CO7" t="n">
        <v>-1</v>
      </c>
      <c r="CP7" t="n">
        <v>0.23</v>
      </c>
      <c r="CQ7" t="n">
        <v>0.143032</v>
      </c>
      <c r="CR7" t="n">
        <v>0.132912</v>
      </c>
      <c r="CS7" t="n">
        <v/>
      </c>
    </row>
    <row r="8">
      <c r="A8" t="inlineStr">
        <is>
          <t>k6_frac_N10_frac_chain_mem32K_40nm.xml</t>
        </is>
      </c>
      <c r="B8" t="inlineStr">
        <is>
          <t>diffeq2.v</t>
        </is>
      </c>
      <c r="C8" t="inlineStr">
        <is>
          <t>common</t>
        </is>
      </c>
      <c r="D8" t="n">
        <v>18.29</v>
      </c>
      <c r="E8" t="inlineStr">
        <is>
          <t>vpr</t>
        </is>
      </c>
      <c r="F8" t="inlineStr">
        <is>
          <t>67.24 MiB</t>
        </is>
      </c>
      <c r="G8" t="n">
        <v/>
      </c>
      <c r="H8" t="n">
        <v>-1</v>
      </c>
      <c r="I8" t="n">
        <v>-1</v>
      </c>
      <c r="J8" t="n">
        <v>0.42</v>
      </c>
      <c r="K8" t="n">
        <v>21000</v>
      </c>
      <c r="L8" t="n">
        <v>5</v>
      </c>
      <c r="M8" t="n">
        <v>0.12</v>
      </c>
      <c r="N8" t="n">
        <v>-1</v>
      </c>
      <c r="O8" t="n">
        <v>-1</v>
      </c>
      <c r="P8" t="n">
        <v>33472</v>
      </c>
      <c r="Q8" t="n">
        <v>-1</v>
      </c>
      <c r="R8" t="n">
        <v>-1</v>
      </c>
      <c r="S8" t="n">
        <v>22</v>
      </c>
      <c r="T8" t="n">
        <v>66</v>
      </c>
      <c r="U8" t="n">
        <v>0</v>
      </c>
      <c r="V8" t="n">
        <v>5</v>
      </c>
      <c r="W8" t="inlineStr">
        <is>
          <t>success</t>
        </is>
      </c>
      <c r="X8" t="inlineStr">
        <is>
          <t>v8.0.0-11113-g78352e7b8</t>
        </is>
      </c>
      <c r="Y8" t="inlineStr">
        <is>
          <t>release IPO VTR_ASSERT_LEVEL=2</t>
        </is>
      </c>
      <c r="Z8" t="inlineStr">
        <is>
          <t>GNU 9.4.0 on Linux-4.15.0-213-generic x86_64</t>
        </is>
      </c>
      <c r="AA8" t="inlineStr">
        <is>
          <t>2024-08-23T10:51:21</t>
        </is>
      </c>
      <c r="AB8" t="inlineStr">
        <is>
          <t>betzgrp-wintermute.eecg.utoronto.ca</t>
        </is>
      </c>
      <c r="AC8" t="inlineStr">
        <is>
          <t>/home/singera8/vtr-verilog-to-routing/vtr_flow/tasks</t>
        </is>
      </c>
      <c r="AD8" t="n">
        <v>68856</v>
      </c>
      <c r="AE8" t="n">
        <v>66</v>
      </c>
      <c r="AF8" t="n">
        <v>96</v>
      </c>
      <c r="AG8" t="n">
        <v>778</v>
      </c>
      <c r="AH8" t="n">
        <v>595</v>
      </c>
      <c r="AI8" t="n">
        <v>1</v>
      </c>
      <c r="AJ8" t="n">
        <v>467</v>
      </c>
      <c r="AK8" t="n">
        <v>189</v>
      </c>
      <c r="AL8" t="n">
        <v>16</v>
      </c>
      <c r="AM8" t="n">
        <v>16</v>
      </c>
      <c r="AN8" t="n">
        <v>256</v>
      </c>
      <c r="AO8" t="inlineStr">
        <is>
          <t>mult_36</t>
        </is>
      </c>
      <c r="AP8" t="inlineStr">
        <is>
          <t>auto</t>
        </is>
      </c>
      <c r="AQ8" t="inlineStr">
        <is>
          <t>29.0 MiB</t>
        </is>
      </c>
      <c r="AR8" t="n">
        <v>0.48</v>
      </c>
      <c r="AS8" t="n">
        <v>3517</v>
      </c>
      <c r="AT8" t="n">
        <v>47885</v>
      </c>
      <c r="AU8" t="n">
        <v>16325</v>
      </c>
      <c r="AV8" t="n">
        <v>27094</v>
      </c>
      <c r="AW8" t="n">
        <v>4466</v>
      </c>
      <c r="AX8" t="inlineStr">
        <is>
          <t>67.2 MiB</t>
        </is>
      </c>
      <c r="AY8" t="n">
        <v>0.4</v>
      </c>
      <c r="AZ8" t="n">
        <v>0.01</v>
      </c>
      <c r="BA8" t="n">
        <v>12.1762</v>
      </c>
      <c r="BB8" t="n">
        <v>-748.789</v>
      </c>
      <c r="BC8" t="n">
        <v>-12.1762</v>
      </c>
      <c r="BD8" t="n">
        <v>12.1762</v>
      </c>
      <c r="BE8" t="n">
        <v>0.51</v>
      </c>
      <c r="BF8" t="n">
        <v>0.00232415</v>
      </c>
      <c r="BG8" t="n">
        <v>0.00219767</v>
      </c>
      <c r="BH8" t="n">
        <v>0.214843</v>
      </c>
      <c r="BI8" t="n">
        <v>0.203109</v>
      </c>
      <c r="BJ8" t="n">
        <v>52</v>
      </c>
      <c r="BK8" t="n">
        <v>8515</v>
      </c>
      <c r="BL8" t="n">
        <v>37</v>
      </c>
      <c r="BM8" t="n">
        <v>12113200</v>
      </c>
      <c r="BN8" t="n">
        <v>3165670</v>
      </c>
      <c r="BO8" t="n">
        <v>805949</v>
      </c>
      <c r="BP8" t="n">
        <v>3148.24</v>
      </c>
      <c r="BQ8" t="n">
        <v>13.95</v>
      </c>
      <c r="BR8" t="n">
        <v>1.15931</v>
      </c>
      <c r="BS8" t="n">
        <v>1.06683</v>
      </c>
      <c r="BT8" t="n">
        <v>26552</v>
      </c>
      <c r="BU8" t="n">
        <v>162987</v>
      </c>
      <c r="BV8" t="n">
        <v>-1</v>
      </c>
      <c r="BW8" t="n">
        <v>6947</v>
      </c>
      <c r="BX8" t="n">
        <v>22</v>
      </c>
      <c r="BY8" t="n">
        <v>3895</v>
      </c>
      <c r="BZ8" t="n">
        <v>8006</v>
      </c>
      <c r="CA8" t="n">
        <v>1541506</v>
      </c>
      <c r="CB8" t="n">
        <v>422995</v>
      </c>
      <c r="CC8" t="n">
        <v>13.0721</v>
      </c>
      <c r="CD8" t="n">
        <v>13.0721</v>
      </c>
      <c r="CE8" t="n">
        <v>-848.8819999999999</v>
      </c>
      <c r="CF8" t="n">
        <v>-13.0721</v>
      </c>
      <c r="CG8" t="n">
        <v>0</v>
      </c>
      <c r="CH8" t="n">
        <v>0</v>
      </c>
      <c r="CI8" t="n">
        <v>1060670</v>
      </c>
      <c r="CJ8" t="n">
        <v>4143.25</v>
      </c>
      <c r="CK8" t="n">
        <v>0.23</v>
      </c>
      <c r="CL8" t="n">
        <v>0.42</v>
      </c>
      <c r="CM8" t="n">
        <v>0.15</v>
      </c>
      <c r="CN8" t="n">
        <v>-1</v>
      </c>
      <c r="CO8" t="n">
        <v>-1</v>
      </c>
      <c r="CP8" t="n">
        <v>0.23</v>
      </c>
      <c r="CQ8" t="n">
        <v>0.112895</v>
      </c>
      <c r="CR8" t="n">
        <v>0.104652</v>
      </c>
      <c r="CS8" t="n">
        <v/>
      </c>
    </row>
    <row r="9">
      <c r="A9" t="inlineStr">
        <is>
          <t>k6_frac_N10_frac_chain_mem32K_40nm.xml</t>
        </is>
      </c>
      <c r="B9" t="inlineStr">
        <is>
          <t>mkDelayWorker32B.v</t>
        </is>
      </c>
      <c r="C9" t="inlineStr">
        <is>
          <t>common</t>
        </is>
      </c>
      <c r="D9" t="n">
        <v>88.12</v>
      </c>
      <c r="E9" t="inlineStr">
        <is>
          <t>vpr</t>
        </is>
      </c>
      <c r="F9" t="inlineStr">
        <is>
          <t>348.77 MiB</t>
        </is>
      </c>
      <c r="G9" t="n">
        <v/>
      </c>
      <c r="H9" t="n">
        <v>-1</v>
      </c>
      <c r="I9" t="n">
        <v>-1</v>
      </c>
      <c r="J9" t="n">
        <v>16.85</v>
      </c>
      <c r="K9" t="n">
        <v>116480</v>
      </c>
      <c r="L9" t="n">
        <v>5</v>
      </c>
      <c r="M9" t="n">
        <v>3.13</v>
      </c>
      <c r="N9" t="n">
        <v>-1</v>
      </c>
      <c r="O9" t="n">
        <v>-1</v>
      </c>
      <c r="P9" t="n">
        <v>44736</v>
      </c>
      <c r="Q9" t="n">
        <v>-1</v>
      </c>
      <c r="R9" t="n">
        <v>-1</v>
      </c>
      <c r="S9" t="n">
        <v>476</v>
      </c>
      <c r="T9" t="n">
        <v>506</v>
      </c>
      <c r="U9" t="n">
        <v>44</v>
      </c>
      <c r="V9" t="n">
        <v>0</v>
      </c>
      <c r="W9" t="inlineStr">
        <is>
          <t>success</t>
        </is>
      </c>
      <c r="X9" t="inlineStr">
        <is>
          <t>v8.0.0-11113-g78352e7b8</t>
        </is>
      </c>
      <c r="Y9" t="inlineStr">
        <is>
          <t>release IPO VTR_ASSERT_LEVEL=2</t>
        </is>
      </c>
      <c r="Z9" t="inlineStr">
        <is>
          <t>GNU 9.4.0 on Linux-4.15.0-213-generic x86_64</t>
        </is>
      </c>
      <c r="AA9" t="inlineStr">
        <is>
          <t>2024-08-23T10:51:21</t>
        </is>
      </c>
      <c r="AB9" t="inlineStr">
        <is>
          <t>betzgrp-wintermute.eecg.utoronto.ca</t>
        </is>
      </c>
      <c r="AC9" t="inlineStr">
        <is>
          <t>/home/singera8/vtr-verilog-to-routing/vtr_flow/tasks</t>
        </is>
      </c>
      <c r="AD9" t="n">
        <v>357140</v>
      </c>
      <c r="AE9" t="n">
        <v>506</v>
      </c>
      <c r="AF9" t="n">
        <v>553</v>
      </c>
      <c r="AG9" t="n">
        <v>3236</v>
      </c>
      <c r="AH9" t="n">
        <v>3734</v>
      </c>
      <c r="AI9" t="n">
        <v>1</v>
      </c>
      <c r="AJ9" t="n">
        <v>2873</v>
      </c>
      <c r="AK9" t="n">
        <v>1579</v>
      </c>
      <c r="AL9" t="n">
        <v>50</v>
      </c>
      <c r="AM9" t="n">
        <v>50</v>
      </c>
      <c r="AN9" t="n">
        <v>2500</v>
      </c>
      <c r="AO9" t="inlineStr">
        <is>
          <t>memory</t>
        </is>
      </c>
      <c r="AP9" t="inlineStr">
        <is>
          <t>auto</t>
        </is>
      </c>
      <c r="AQ9" t="inlineStr">
        <is>
          <t>57.3 MiB</t>
        </is>
      </c>
      <c r="AR9" t="n">
        <v>6.14</v>
      </c>
      <c r="AS9" t="n">
        <v>15054</v>
      </c>
      <c r="AT9" t="n">
        <v>1214791</v>
      </c>
      <c r="AU9" t="n">
        <v>602860</v>
      </c>
      <c r="AV9" t="n">
        <v>418994</v>
      </c>
      <c r="AW9" t="n">
        <v>192937</v>
      </c>
      <c r="AX9" t="inlineStr">
        <is>
          <t>348.8 MiB</t>
        </is>
      </c>
      <c r="AY9" t="n">
        <v>5.74</v>
      </c>
      <c r="AZ9" t="n">
        <v>0.06</v>
      </c>
      <c r="BA9" t="n">
        <v>8.181000000000001</v>
      </c>
      <c r="BB9" t="n">
        <v>-2068.91</v>
      </c>
      <c r="BC9" t="n">
        <v>-8.181000000000001</v>
      </c>
      <c r="BD9" t="n">
        <v>8.181000000000001</v>
      </c>
      <c r="BE9" t="n">
        <v>20.24</v>
      </c>
      <c r="BF9" t="n">
        <v>0.0225678</v>
      </c>
      <c r="BG9" t="n">
        <v>0.0203944</v>
      </c>
      <c r="BH9" t="n">
        <v>3.1221</v>
      </c>
      <c r="BI9" t="n">
        <v>2.79777</v>
      </c>
      <c r="BJ9" t="n">
        <v>38</v>
      </c>
      <c r="BK9" t="n">
        <v>22965</v>
      </c>
      <c r="BL9" t="n">
        <v>15</v>
      </c>
      <c r="BM9" t="n">
        <v>147946000</v>
      </c>
      <c r="BN9" t="n">
        <v>49766100</v>
      </c>
      <c r="BO9" t="n">
        <v>6865790</v>
      </c>
      <c r="BP9" t="n">
        <v>2746.32</v>
      </c>
      <c r="BQ9" t="n">
        <v>17.19</v>
      </c>
      <c r="BR9" t="n">
        <v>8.551539999999999</v>
      </c>
      <c r="BS9" t="n">
        <v>7.771489999999999</v>
      </c>
      <c r="BT9" t="n">
        <v>258216</v>
      </c>
      <c r="BU9" t="n">
        <v>1426232</v>
      </c>
      <c r="BV9" t="n">
        <v>-1</v>
      </c>
      <c r="BW9" t="n">
        <v>21977</v>
      </c>
      <c r="BX9" t="n">
        <v>13</v>
      </c>
      <c r="BY9" t="n">
        <v>3929</v>
      </c>
      <c r="BZ9" t="n">
        <v>4973</v>
      </c>
      <c r="CA9" t="n">
        <v>1082649</v>
      </c>
      <c r="CB9" t="n">
        <v>250286</v>
      </c>
      <c r="CC9" t="n">
        <v>8.4247</v>
      </c>
      <c r="CD9" t="n">
        <v>8.4247</v>
      </c>
      <c r="CE9" t="n">
        <v>-2363.08</v>
      </c>
      <c r="CF9" t="n">
        <v>-8.4247</v>
      </c>
      <c r="CG9" t="n">
        <v>0</v>
      </c>
      <c r="CH9" t="n">
        <v>0</v>
      </c>
      <c r="CI9" t="n">
        <v>8691020</v>
      </c>
      <c r="CJ9" t="n">
        <v>3476.41</v>
      </c>
      <c r="CK9" t="n">
        <v>2.67</v>
      </c>
      <c r="CL9" t="n">
        <v>0.98</v>
      </c>
      <c r="CM9" t="n">
        <v>1.34</v>
      </c>
      <c r="CN9" t="n">
        <v>-1</v>
      </c>
      <c r="CO9" t="n">
        <v>-1</v>
      </c>
      <c r="CP9" t="n">
        <v>2.67</v>
      </c>
      <c r="CQ9" t="n">
        <v>0.788255</v>
      </c>
      <c r="CR9" t="n">
        <v>0.730989</v>
      </c>
      <c r="CS9" t="n">
        <v/>
      </c>
    </row>
    <row r="10">
      <c r="A10" t="inlineStr">
        <is>
          <t>k6_frac_N10_frac_chain_mem32K_40nm.xml</t>
        </is>
      </c>
      <c r="B10" t="inlineStr">
        <is>
          <t>mkPktMerge.v</t>
        </is>
      </c>
      <c r="C10" t="inlineStr">
        <is>
          <t>common</t>
        </is>
      </c>
      <c r="D10" t="n">
        <v>15.32</v>
      </c>
      <c r="E10" t="inlineStr">
        <is>
          <t>vpr</t>
        </is>
      </c>
      <c r="F10" t="inlineStr">
        <is>
          <t>73.46 MiB</t>
        </is>
      </c>
      <c r="G10" t="n">
        <v/>
      </c>
      <c r="H10" t="n">
        <v>-1</v>
      </c>
      <c r="I10" t="n">
        <v>-1</v>
      </c>
      <c r="J10" t="n">
        <v>1.54</v>
      </c>
      <c r="K10" t="n">
        <v>25504</v>
      </c>
      <c r="L10" t="n">
        <v>2</v>
      </c>
      <c r="M10" t="n">
        <v>0.13</v>
      </c>
      <c r="N10" t="n">
        <v>-1</v>
      </c>
      <c r="O10" t="n">
        <v>-1</v>
      </c>
      <c r="P10" t="n">
        <v>34168</v>
      </c>
      <c r="Q10" t="n">
        <v>-1</v>
      </c>
      <c r="R10" t="n">
        <v>-1</v>
      </c>
      <c r="S10" t="n">
        <v>30</v>
      </c>
      <c r="T10" t="n">
        <v>311</v>
      </c>
      <c r="U10" t="n">
        <v>15</v>
      </c>
      <c r="V10" t="n">
        <v>0</v>
      </c>
      <c r="W10" t="inlineStr">
        <is>
          <t>success</t>
        </is>
      </c>
      <c r="X10" t="inlineStr">
        <is>
          <t>v8.0.0-11113-g78352e7b8</t>
        </is>
      </c>
      <c r="Y10" t="inlineStr">
        <is>
          <t>release IPO VTR_ASSERT_LEVEL=2</t>
        </is>
      </c>
      <c r="Z10" t="inlineStr">
        <is>
          <t>GNU 9.4.0 on Linux-4.15.0-213-generic x86_64</t>
        </is>
      </c>
      <c r="AA10" t="inlineStr">
        <is>
          <t>2024-08-23T10:51:21</t>
        </is>
      </c>
      <c r="AB10" t="inlineStr">
        <is>
          <t>betzgrp-wintermute.eecg.utoronto.ca</t>
        </is>
      </c>
      <c r="AC10" t="inlineStr">
        <is>
          <t>/home/singera8/vtr-verilog-to-routing/vtr_flow/tasks</t>
        </is>
      </c>
      <c r="AD10" t="n">
        <v>75220</v>
      </c>
      <c r="AE10" t="n">
        <v>311</v>
      </c>
      <c r="AF10" t="n">
        <v>156</v>
      </c>
      <c r="AG10" t="n">
        <v>1015</v>
      </c>
      <c r="AH10" t="n">
        <v>1158</v>
      </c>
      <c r="AI10" t="n">
        <v>1</v>
      </c>
      <c r="AJ10" t="n">
        <v>965</v>
      </c>
      <c r="AK10" t="n">
        <v>512</v>
      </c>
      <c r="AL10" t="n">
        <v>28</v>
      </c>
      <c r="AM10" t="n">
        <v>28</v>
      </c>
      <c r="AN10" t="n">
        <v>784</v>
      </c>
      <c r="AO10" t="inlineStr">
        <is>
          <t>memory</t>
        </is>
      </c>
      <c r="AP10" t="inlineStr">
        <is>
          <t>auto</t>
        </is>
      </c>
      <c r="AQ10" t="inlineStr">
        <is>
          <t>33.0 MiB</t>
        </is>
      </c>
      <c r="AR10" t="n">
        <v>0.71</v>
      </c>
      <c r="AS10" t="n">
        <v>8030</v>
      </c>
      <c r="AT10" t="n">
        <v>186789</v>
      </c>
      <c r="AU10" t="n">
        <v>65892</v>
      </c>
      <c r="AV10" t="n">
        <v>110912</v>
      </c>
      <c r="AW10" t="n">
        <v>9985</v>
      </c>
      <c r="AX10" t="inlineStr">
        <is>
          <t>73.5 MiB</t>
        </is>
      </c>
      <c r="AY10" t="n">
        <v>1.04</v>
      </c>
      <c r="AZ10" t="n">
        <v>0.01</v>
      </c>
      <c r="BA10" t="n">
        <v>4.09928</v>
      </c>
      <c r="BB10" t="n">
        <v>-4345.67</v>
      </c>
      <c r="BC10" t="n">
        <v>-4.09928</v>
      </c>
      <c r="BD10" t="n">
        <v>4.09928</v>
      </c>
      <c r="BE10" t="n">
        <v>1.75</v>
      </c>
      <c r="BF10" t="n">
        <v>0.00567314</v>
      </c>
      <c r="BG10" t="n">
        <v>0.00503596</v>
      </c>
      <c r="BH10" t="n">
        <v>0.544233</v>
      </c>
      <c r="BI10" t="n">
        <v>0.48021</v>
      </c>
      <c r="BJ10" t="n">
        <v>40</v>
      </c>
      <c r="BK10" t="n">
        <v>14144</v>
      </c>
      <c r="BL10" t="n">
        <v>15</v>
      </c>
      <c r="BM10" t="n">
        <v>42519800</v>
      </c>
      <c r="BN10" t="n">
        <v>9836820</v>
      </c>
      <c r="BO10" t="n">
        <v>2132950</v>
      </c>
      <c r="BP10" t="n">
        <v>2720.61</v>
      </c>
      <c r="BQ10" t="n">
        <v>5.09</v>
      </c>
      <c r="BR10" t="n">
        <v>1.82612</v>
      </c>
      <c r="BS10" t="n">
        <v>1.62266</v>
      </c>
      <c r="BT10" t="n">
        <v>78662</v>
      </c>
      <c r="BU10" t="n">
        <v>432578</v>
      </c>
      <c r="BV10" t="n">
        <v>-1</v>
      </c>
      <c r="BW10" t="n">
        <v>13229</v>
      </c>
      <c r="BX10" t="n">
        <v>14</v>
      </c>
      <c r="BY10" t="n">
        <v>2738</v>
      </c>
      <c r="BZ10" t="n">
        <v>3114</v>
      </c>
      <c r="CA10" t="n">
        <v>772542</v>
      </c>
      <c r="CB10" t="n">
        <v>202185</v>
      </c>
      <c r="CC10" t="n">
        <v>4.11992</v>
      </c>
      <c r="CD10" t="n">
        <v>4.11992</v>
      </c>
      <c r="CE10" t="n">
        <v>-5043.32</v>
      </c>
      <c r="CF10" t="n">
        <v>-4.11992</v>
      </c>
      <c r="CG10" t="n">
        <v>-0.00271738</v>
      </c>
      <c r="CH10" t="n">
        <v>-0.00135869</v>
      </c>
      <c r="CI10" t="n">
        <v>2670040</v>
      </c>
      <c r="CJ10" t="n">
        <v>3405.67</v>
      </c>
      <c r="CK10" t="n">
        <v>0.6899999999999999</v>
      </c>
      <c r="CL10" t="n">
        <v>0.37</v>
      </c>
      <c r="CM10" t="n">
        <v>0.37</v>
      </c>
      <c r="CN10" t="n">
        <v>-1</v>
      </c>
      <c r="CO10" t="n">
        <v>-1</v>
      </c>
      <c r="CP10" t="n">
        <v>0.6899999999999999</v>
      </c>
      <c r="CQ10" t="n">
        <v>0.206198</v>
      </c>
      <c r="CR10" t="n">
        <v>0.18735</v>
      </c>
      <c r="CS10" t="n">
        <v/>
      </c>
    </row>
    <row r="11">
      <c r="A11" t="inlineStr">
        <is>
          <t>k6_frac_N10_frac_chain_mem32K_40nm.xml</t>
        </is>
      </c>
      <c r="B11" t="inlineStr">
        <is>
          <t>mkSMAdapter4B.v</t>
        </is>
      </c>
      <c r="C11" t="inlineStr">
        <is>
          <t>common</t>
        </is>
      </c>
      <c r="D11" t="n">
        <v>32.89</v>
      </c>
      <c r="E11" t="inlineStr">
        <is>
          <t>vpr</t>
        </is>
      </c>
      <c r="F11" t="inlineStr">
        <is>
          <t>82.15 MiB</t>
        </is>
      </c>
      <c r="G11" t="n">
        <v/>
      </c>
      <c r="H11" t="n">
        <v>-1</v>
      </c>
      <c r="I11" t="n">
        <v>-1</v>
      </c>
      <c r="J11" t="n">
        <v>7.97</v>
      </c>
      <c r="K11" t="n">
        <v>51380</v>
      </c>
      <c r="L11" t="n">
        <v>5</v>
      </c>
      <c r="M11" t="n">
        <v>1.65</v>
      </c>
      <c r="N11" t="n">
        <v>-1</v>
      </c>
      <c r="O11" t="n">
        <v>-1</v>
      </c>
      <c r="P11" t="n">
        <v>39432</v>
      </c>
      <c r="Q11" t="n">
        <v>-1</v>
      </c>
      <c r="R11" t="n">
        <v>-1</v>
      </c>
      <c r="S11" t="n">
        <v>167</v>
      </c>
      <c r="T11" t="n">
        <v>193</v>
      </c>
      <c r="U11" t="n">
        <v>5</v>
      </c>
      <c r="V11" t="n">
        <v>0</v>
      </c>
      <c r="W11" t="inlineStr">
        <is>
          <t>success</t>
        </is>
      </c>
      <c r="X11" t="inlineStr">
        <is>
          <t>v8.0.0-11113-g78352e7b8</t>
        </is>
      </c>
      <c r="Y11" t="inlineStr">
        <is>
          <t>release IPO VTR_ASSERT_LEVEL=2</t>
        </is>
      </c>
      <c r="Z11" t="inlineStr">
        <is>
          <t>GNU 9.4.0 on Linux-4.15.0-213-generic x86_64</t>
        </is>
      </c>
      <c r="AA11" t="inlineStr">
        <is>
          <t>2024-08-23T10:51:21</t>
        </is>
      </c>
      <c r="AB11" t="inlineStr">
        <is>
          <t>betzgrp-wintermute.eecg.utoronto.ca</t>
        </is>
      </c>
      <c r="AC11" t="inlineStr">
        <is>
          <t>/home/singera8/vtr-verilog-to-routing/vtr_flow/tasks</t>
        </is>
      </c>
      <c r="AD11" t="n">
        <v>84120</v>
      </c>
      <c r="AE11" t="n">
        <v>193</v>
      </c>
      <c r="AF11" t="n">
        <v>205</v>
      </c>
      <c r="AG11" t="n">
        <v>2718</v>
      </c>
      <c r="AH11" t="n">
        <v>2652</v>
      </c>
      <c r="AI11" t="n">
        <v>1</v>
      </c>
      <c r="AJ11" t="n">
        <v>1363</v>
      </c>
      <c r="AK11" t="n">
        <v>570</v>
      </c>
      <c r="AL11" t="n">
        <v>20</v>
      </c>
      <c r="AM11" t="n">
        <v>20</v>
      </c>
      <c r="AN11" t="n">
        <v>400</v>
      </c>
      <c r="AO11" t="inlineStr">
        <is>
          <t>memory</t>
        </is>
      </c>
      <c r="AP11" t="inlineStr">
        <is>
          <t>auto</t>
        </is>
      </c>
      <c r="AQ11" t="inlineStr">
        <is>
          <t>44.8 MiB</t>
        </is>
      </c>
      <c r="AR11" t="n">
        <v>2.87</v>
      </c>
      <c r="AS11" t="n">
        <v>10491</v>
      </c>
      <c r="AT11" t="n">
        <v>250942</v>
      </c>
      <c r="AU11" t="n">
        <v>88000</v>
      </c>
      <c r="AV11" t="n">
        <v>136250</v>
      </c>
      <c r="AW11" t="n">
        <v>26692</v>
      </c>
      <c r="AX11" t="inlineStr">
        <is>
          <t>82.1 MiB</t>
        </is>
      </c>
      <c r="AY11" t="n">
        <v>1.85</v>
      </c>
      <c r="AZ11" t="n">
        <v>0.02</v>
      </c>
      <c r="BA11" t="n">
        <v>5.61304</v>
      </c>
      <c r="BB11" t="n">
        <v>-2876.77</v>
      </c>
      <c r="BC11" t="n">
        <v>-5.61304</v>
      </c>
      <c r="BD11" t="n">
        <v>5.61304</v>
      </c>
      <c r="BE11" t="n">
        <v>0.87</v>
      </c>
      <c r="BF11" t="n">
        <v>0.00754787</v>
      </c>
      <c r="BG11" t="n">
        <v>0.00684869</v>
      </c>
      <c r="BH11" t="n">
        <v>0.811978</v>
      </c>
      <c r="BI11" t="n">
        <v>0.730878</v>
      </c>
      <c r="BJ11" t="n">
        <v>50</v>
      </c>
      <c r="BK11" t="n">
        <v>19733</v>
      </c>
      <c r="BL11" t="n">
        <v>40</v>
      </c>
      <c r="BM11" t="n">
        <v>20711200</v>
      </c>
      <c r="BN11" t="n">
        <v>11740300</v>
      </c>
      <c r="BO11" t="n">
        <v>1269460</v>
      </c>
      <c r="BP11" t="n">
        <v>3173.65</v>
      </c>
      <c r="BQ11" t="n">
        <v>12.73</v>
      </c>
      <c r="BR11" t="n">
        <v>2.80266</v>
      </c>
      <c r="BS11" t="n">
        <v>2.50081</v>
      </c>
      <c r="BT11" t="n">
        <v>41784</v>
      </c>
      <c r="BU11" t="n">
        <v>253636</v>
      </c>
      <c r="BV11" t="n">
        <v>-1</v>
      </c>
      <c r="BW11" t="n">
        <v>16894</v>
      </c>
      <c r="BX11" t="n">
        <v>15</v>
      </c>
      <c r="BY11" t="n">
        <v>4991</v>
      </c>
      <c r="BZ11" t="n">
        <v>12342</v>
      </c>
      <c r="CA11" t="n">
        <v>710062</v>
      </c>
      <c r="CB11" t="n">
        <v>143690</v>
      </c>
      <c r="CC11" t="n">
        <v>5.67088</v>
      </c>
      <c r="CD11" t="n">
        <v>5.67088</v>
      </c>
      <c r="CE11" t="n">
        <v>-3192.42</v>
      </c>
      <c r="CF11" t="n">
        <v>-5.67088</v>
      </c>
      <c r="CG11" t="n">
        <v>0</v>
      </c>
      <c r="CH11" t="n">
        <v>0</v>
      </c>
      <c r="CI11" t="n">
        <v>1632220</v>
      </c>
      <c r="CJ11" t="n">
        <v>4080.54</v>
      </c>
      <c r="CK11" t="n">
        <v>0.37</v>
      </c>
      <c r="CL11" t="n">
        <v>0.47</v>
      </c>
      <c r="CM11" t="n">
        <v>0.22</v>
      </c>
      <c r="CN11" t="n">
        <v>-1</v>
      </c>
      <c r="CO11" t="n">
        <v>-1</v>
      </c>
      <c r="CP11" t="n">
        <v>0.37</v>
      </c>
      <c r="CQ11" t="n">
        <v>0.301182</v>
      </c>
      <c r="CR11" t="n">
        <v>0.276248</v>
      </c>
      <c r="CS11" t="n">
        <v/>
      </c>
    </row>
    <row r="12">
      <c r="A12" t="inlineStr">
        <is>
          <t>k6_frac_N10_frac_chain_mem32K_40nm.xml</t>
        </is>
      </c>
      <c r="B12" t="inlineStr">
        <is>
          <t>or1200.v</t>
        </is>
      </c>
      <c r="C12" t="inlineStr">
        <is>
          <t>common</t>
        </is>
      </c>
      <c r="D12" t="n">
        <v>48.79</v>
      </c>
      <c r="E12" t="inlineStr">
        <is>
          <t>vpr</t>
        </is>
      </c>
      <c r="F12" t="inlineStr">
        <is>
          <t>110.08 MiB</t>
        </is>
      </c>
      <c r="G12" t="n">
        <v/>
      </c>
      <c r="H12" t="n">
        <v>-1</v>
      </c>
      <c r="I12" t="n">
        <v>-1</v>
      </c>
      <c r="J12" t="n">
        <v>6.63</v>
      </c>
      <c r="K12" t="n">
        <v>61712</v>
      </c>
      <c r="L12" t="n">
        <v>8</v>
      </c>
      <c r="M12" t="n">
        <v>3.07</v>
      </c>
      <c r="N12" t="n">
        <v>-1</v>
      </c>
      <c r="O12" t="n">
        <v>-1</v>
      </c>
      <c r="P12" t="n">
        <v>42460</v>
      </c>
      <c r="Q12" t="n">
        <v>-1</v>
      </c>
      <c r="R12" t="n">
        <v>-1</v>
      </c>
      <c r="S12" t="n">
        <v>246</v>
      </c>
      <c r="T12" t="n">
        <v>385</v>
      </c>
      <c r="U12" t="n">
        <v>2</v>
      </c>
      <c r="V12" t="n">
        <v>1</v>
      </c>
      <c r="W12" t="inlineStr">
        <is>
          <t>success</t>
        </is>
      </c>
      <c r="X12" t="inlineStr">
        <is>
          <t>v8.0.0-11113-g78352e7b8</t>
        </is>
      </c>
      <c r="Y12" t="inlineStr">
        <is>
          <t>release IPO VTR_ASSERT_LEVEL=2</t>
        </is>
      </c>
      <c r="Z12" t="inlineStr">
        <is>
          <t>GNU 9.4.0 on Linux-4.15.0-213-generic x86_64</t>
        </is>
      </c>
      <c r="AA12" t="inlineStr">
        <is>
          <t>2024-08-23T10:51:21</t>
        </is>
      </c>
      <c r="AB12" t="inlineStr">
        <is>
          <t>betzgrp-wintermute.eecg.utoronto.ca</t>
        </is>
      </c>
      <c r="AC12" t="inlineStr">
        <is>
          <t>/home/singera8/vtr-verilog-to-routing/vtr_flow/tasks</t>
        </is>
      </c>
      <c r="AD12" t="n">
        <v>112724</v>
      </c>
      <c r="AE12" t="n">
        <v>385</v>
      </c>
      <c r="AF12" t="n">
        <v>362</v>
      </c>
      <c r="AG12" t="n">
        <v>4415</v>
      </c>
      <c r="AH12" t="n">
        <v>4299</v>
      </c>
      <c r="AI12" t="n">
        <v>1</v>
      </c>
      <c r="AJ12" t="n">
        <v>2357</v>
      </c>
      <c r="AK12" t="n">
        <v>996</v>
      </c>
      <c r="AL12" t="n">
        <v>26</v>
      </c>
      <c r="AM12" t="n">
        <v>26</v>
      </c>
      <c r="AN12" t="n">
        <v>676</v>
      </c>
      <c r="AO12" t="inlineStr">
        <is>
          <t>io</t>
        </is>
      </c>
      <c r="AP12" t="inlineStr">
        <is>
          <t>auto</t>
        </is>
      </c>
      <c r="AQ12" t="inlineStr">
        <is>
          <t>59.8 MiB</t>
        </is>
      </c>
      <c r="AR12" t="n">
        <v>6.08</v>
      </c>
      <c r="AS12" t="n">
        <v>29214</v>
      </c>
      <c r="AT12" t="n">
        <v>557860</v>
      </c>
      <c r="AU12" t="n">
        <v>213197</v>
      </c>
      <c r="AV12" t="n">
        <v>320693</v>
      </c>
      <c r="AW12" t="n">
        <v>23970</v>
      </c>
      <c r="AX12" t="inlineStr">
        <is>
          <t>96.8 MiB</t>
        </is>
      </c>
      <c r="AY12" t="n">
        <v>5.24</v>
      </c>
      <c r="AZ12" t="n">
        <v>0.06</v>
      </c>
      <c r="BA12" t="n">
        <v>8.92238</v>
      </c>
      <c r="BB12" t="n">
        <v>-9638.73</v>
      </c>
      <c r="BC12" t="n">
        <v>-8.92238</v>
      </c>
      <c r="BD12" t="n">
        <v>8.92238</v>
      </c>
      <c r="BE12" t="n">
        <v>1.72</v>
      </c>
      <c r="BF12" t="n">
        <v>0.0157785</v>
      </c>
      <c r="BG12" t="n">
        <v>0.0147312</v>
      </c>
      <c r="BH12" t="n">
        <v>1.85663</v>
      </c>
      <c r="BI12" t="n">
        <v>1.71013</v>
      </c>
      <c r="BJ12" t="n">
        <v>104</v>
      </c>
      <c r="BK12" t="n">
        <v>42662</v>
      </c>
      <c r="BL12" t="n">
        <v>20</v>
      </c>
      <c r="BM12" t="n">
        <v>36986300</v>
      </c>
      <c r="BN12" t="n">
        <v>14749900</v>
      </c>
      <c r="BO12" t="n">
        <v>4358800</v>
      </c>
      <c r="BP12" t="n">
        <v>6447.93</v>
      </c>
      <c r="BQ12" t="n">
        <v>16.66</v>
      </c>
      <c r="BR12" t="n">
        <v>6.935010000000001</v>
      </c>
      <c r="BS12" t="n">
        <v>6.39192</v>
      </c>
      <c r="BT12" t="n">
        <v>97140</v>
      </c>
      <c r="BU12" t="n">
        <v>924598</v>
      </c>
      <c r="BV12" t="n">
        <v>-1</v>
      </c>
      <c r="BW12" t="n">
        <v>41533</v>
      </c>
      <c r="BX12" t="n">
        <v>17</v>
      </c>
      <c r="BY12" t="n">
        <v>8831</v>
      </c>
      <c r="BZ12" t="n">
        <v>29448</v>
      </c>
      <c r="CA12" t="n">
        <v>1716817</v>
      </c>
      <c r="CB12" t="n">
        <v>288797</v>
      </c>
      <c r="CC12" t="n">
        <v>8.83648</v>
      </c>
      <c r="CD12" t="n">
        <v>8.83648</v>
      </c>
      <c r="CE12" t="n">
        <v>-9970.030000000001</v>
      </c>
      <c r="CF12" t="n">
        <v>-8.83648</v>
      </c>
      <c r="CG12" t="n">
        <v>0</v>
      </c>
      <c r="CH12" t="n">
        <v>0</v>
      </c>
      <c r="CI12" t="n">
        <v>5532200</v>
      </c>
      <c r="CJ12" t="n">
        <v>8183.73</v>
      </c>
      <c r="CK12" t="n">
        <v>1.32</v>
      </c>
      <c r="CL12" t="n">
        <v>1.11</v>
      </c>
      <c r="CM12" t="n">
        <v>0.85</v>
      </c>
      <c r="CN12" t="n">
        <v>-1</v>
      </c>
      <c r="CO12" t="n">
        <v>-1</v>
      </c>
      <c r="CP12" t="n">
        <v>1.32</v>
      </c>
      <c r="CQ12" t="n">
        <v>0.679562</v>
      </c>
      <c r="CR12" t="n">
        <v>0.63544</v>
      </c>
      <c r="CS12" t="n">
        <v/>
      </c>
    </row>
    <row r="13">
      <c r="A13" t="inlineStr">
        <is>
          <t>k6_frac_N10_frac_chain_mem32K_40nm.xml</t>
        </is>
      </c>
      <c r="B13" t="inlineStr">
        <is>
          <t>raygentop.v</t>
        </is>
      </c>
      <c r="C13" t="inlineStr">
        <is>
          <t>common</t>
        </is>
      </c>
      <c r="D13" t="n">
        <v>25.45</v>
      </c>
      <c r="E13" t="inlineStr">
        <is>
          <t>vpr</t>
        </is>
      </c>
      <c r="F13" t="inlineStr">
        <is>
          <t>83.83 MiB</t>
        </is>
      </c>
      <c r="G13" t="n">
        <v/>
      </c>
      <c r="H13" t="n">
        <v>-1</v>
      </c>
      <c r="I13" t="n">
        <v>-1</v>
      </c>
      <c r="J13" t="n">
        <v>4.69</v>
      </c>
      <c r="K13" t="n">
        <v>41360</v>
      </c>
      <c r="L13" t="n">
        <v>3</v>
      </c>
      <c r="M13" t="n">
        <v>0.6899999999999999</v>
      </c>
      <c r="N13" t="n">
        <v>-1</v>
      </c>
      <c r="O13" t="n">
        <v>-1</v>
      </c>
      <c r="P13" t="n">
        <v>37728</v>
      </c>
      <c r="Q13" t="n">
        <v>-1</v>
      </c>
      <c r="R13" t="n">
        <v>-1</v>
      </c>
      <c r="S13" t="n">
        <v>122</v>
      </c>
      <c r="T13" t="n">
        <v>236</v>
      </c>
      <c r="U13" t="n">
        <v>1</v>
      </c>
      <c r="V13" t="n">
        <v>6</v>
      </c>
      <c r="W13" t="inlineStr">
        <is>
          <t>success</t>
        </is>
      </c>
      <c r="X13" t="inlineStr">
        <is>
          <t>v8.0.0-11113-g78352e7b8</t>
        </is>
      </c>
      <c r="Y13" t="inlineStr">
        <is>
          <t>release IPO VTR_ASSERT_LEVEL=2</t>
        </is>
      </c>
      <c r="Z13" t="inlineStr">
        <is>
          <t>GNU 9.4.0 on Linux-4.15.0-213-generic x86_64</t>
        </is>
      </c>
      <c r="AA13" t="inlineStr">
        <is>
          <t>2024-08-23T10:51:21</t>
        </is>
      </c>
      <c r="AB13" t="inlineStr">
        <is>
          <t>betzgrp-wintermute.eecg.utoronto.ca</t>
        </is>
      </c>
      <c r="AC13" t="inlineStr">
        <is>
          <t>/home/singera8/vtr-verilog-to-routing/vtr_flow/tasks</t>
        </is>
      </c>
      <c r="AD13" t="n">
        <v>85840</v>
      </c>
      <c r="AE13" t="n">
        <v>236</v>
      </c>
      <c r="AF13" t="n">
        <v>305</v>
      </c>
      <c r="AG13" t="n">
        <v>3199</v>
      </c>
      <c r="AH13" t="n">
        <v>3011</v>
      </c>
      <c r="AI13" t="n">
        <v>1</v>
      </c>
      <c r="AJ13" t="n">
        <v>1513</v>
      </c>
      <c r="AK13" t="n">
        <v>670</v>
      </c>
      <c r="AL13" t="n">
        <v>19</v>
      </c>
      <c r="AM13" t="n">
        <v>19</v>
      </c>
      <c r="AN13" t="n">
        <v>361</v>
      </c>
      <c r="AO13" t="inlineStr">
        <is>
          <t>io</t>
        </is>
      </c>
      <c r="AP13" t="inlineStr">
        <is>
          <t>auto</t>
        </is>
      </c>
      <c r="AQ13" t="inlineStr">
        <is>
          <t>46.7 MiB</t>
        </is>
      </c>
      <c r="AR13" t="n">
        <v>2.54</v>
      </c>
      <c r="AS13" t="n">
        <v>11986</v>
      </c>
      <c r="AT13" t="n">
        <v>276090</v>
      </c>
      <c r="AU13" t="n">
        <v>94198</v>
      </c>
      <c r="AV13" t="n">
        <v>168472</v>
      </c>
      <c r="AW13" t="n">
        <v>13420</v>
      </c>
      <c r="AX13" t="inlineStr">
        <is>
          <t>83.8 MiB</t>
        </is>
      </c>
      <c r="AY13" t="n">
        <v>1.93</v>
      </c>
      <c r="AZ13" t="n">
        <v>0.02</v>
      </c>
      <c r="BA13" t="n">
        <v>4.7515</v>
      </c>
      <c r="BB13" t="n">
        <v>-2838.34</v>
      </c>
      <c r="BC13" t="n">
        <v>-4.7515</v>
      </c>
      <c r="BD13" t="n">
        <v>4.7515</v>
      </c>
      <c r="BE13" t="n">
        <v>0.76</v>
      </c>
      <c r="BF13" t="n">
        <v>0.00893686</v>
      </c>
      <c r="BG13" t="n">
        <v>0.00827524</v>
      </c>
      <c r="BH13" t="n">
        <v>0.85524</v>
      </c>
      <c r="BI13" t="n">
        <v>0.7881590000000001</v>
      </c>
      <c r="BJ13" t="n">
        <v>62</v>
      </c>
      <c r="BK13" t="n">
        <v>24333</v>
      </c>
      <c r="BL13" t="n">
        <v>38</v>
      </c>
      <c r="BM13" t="n">
        <v>17270600</v>
      </c>
      <c r="BN13" t="n">
        <v>9499070</v>
      </c>
      <c r="BO13" t="n">
        <v>1421980</v>
      </c>
      <c r="BP13" t="n">
        <v>3939</v>
      </c>
      <c r="BQ13" t="n">
        <v>10.19</v>
      </c>
      <c r="BR13" t="n">
        <v>2.83108</v>
      </c>
      <c r="BS13" t="n">
        <v>2.58269</v>
      </c>
      <c r="BT13" t="n">
        <v>40483</v>
      </c>
      <c r="BU13" t="n">
        <v>281719</v>
      </c>
      <c r="BV13" t="n">
        <v>-1</v>
      </c>
      <c r="BW13" t="n">
        <v>20473</v>
      </c>
      <c r="BX13" t="n">
        <v>16</v>
      </c>
      <c r="BY13" t="n">
        <v>5845</v>
      </c>
      <c r="BZ13" t="n">
        <v>14538</v>
      </c>
      <c r="CA13" t="n">
        <v>1304206</v>
      </c>
      <c r="CB13" t="n">
        <v>307506</v>
      </c>
      <c r="CC13" t="n">
        <v>5.04173</v>
      </c>
      <c r="CD13" t="n">
        <v>5.04173</v>
      </c>
      <c r="CE13" t="n">
        <v>-3066.08</v>
      </c>
      <c r="CF13" t="n">
        <v>-5.04173</v>
      </c>
      <c r="CG13" t="n">
        <v>0</v>
      </c>
      <c r="CH13" t="n">
        <v>0</v>
      </c>
      <c r="CI13" t="n">
        <v>1766370</v>
      </c>
      <c r="CJ13" t="n">
        <v>4892.99</v>
      </c>
      <c r="CK13" t="n">
        <v>0.39</v>
      </c>
      <c r="CL13" t="n">
        <v>0.63</v>
      </c>
      <c r="CM13" t="n">
        <v>0.25</v>
      </c>
      <c r="CN13" t="n">
        <v>-1</v>
      </c>
      <c r="CO13" t="n">
        <v>-1</v>
      </c>
      <c r="CP13" t="n">
        <v>0.39</v>
      </c>
      <c r="CQ13" t="n">
        <v>0.352599</v>
      </c>
      <c r="CR13" t="n">
        <v>0.327779</v>
      </c>
      <c r="CS13" t="n">
        <v/>
      </c>
    </row>
    <row r="14">
      <c r="A14" t="inlineStr">
        <is>
          <t>k6_frac_N10_frac_chain_mem32K_40nm.xml</t>
        </is>
      </c>
      <c r="B14" t="inlineStr">
        <is>
          <t>sha.v</t>
        </is>
      </c>
      <c r="C14" t="inlineStr">
        <is>
          <t>common</t>
        </is>
      </c>
      <c r="D14" t="n">
        <v>15.41</v>
      </c>
      <c r="E14" t="inlineStr">
        <is>
          <t>vpr</t>
        </is>
      </c>
      <c r="F14" t="inlineStr">
        <is>
          <t>81.44 MiB</t>
        </is>
      </c>
      <c r="G14" t="n">
        <v/>
      </c>
      <c r="H14" t="n">
        <v>-1</v>
      </c>
      <c r="I14" t="n">
        <v>-1</v>
      </c>
      <c r="J14" t="n">
        <v>3.36</v>
      </c>
      <c r="K14" t="n">
        <v>43924</v>
      </c>
      <c r="L14" t="n">
        <v>3</v>
      </c>
      <c r="M14" t="n">
        <v>1.2</v>
      </c>
      <c r="N14" t="n">
        <v>-1</v>
      </c>
      <c r="O14" t="n">
        <v>-1</v>
      </c>
      <c r="P14" t="n">
        <v>37924</v>
      </c>
      <c r="Q14" t="n">
        <v>-1</v>
      </c>
      <c r="R14" t="n">
        <v>-1</v>
      </c>
      <c r="S14" t="n">
        <v>139</v>
      </c>
      <c r="T14" t="n">
        <v>38</v>
      </c>
      <c r="U14" t="n">
        <v>0</v>
      </c>
      <c r="V14" t="n">
        <v>0</v>
      </c>
      <c r="W14" t="inlineStr">
        <is>
          <t>success</t>
        </is>
      </c>
      <c r="X14" t="inlineStr">
        <is>
          <t>v8.0.0-11113-g78352e7b8</t>
        </is>
      </c>
      <c r="Y14" t="inlineStr">
        <is>
          <t>release IPO VTR_ASSERT_LEVEL=2</t>
        </is>
      </c>
      <c r="Z14" t="inlineStr">
        <is>
          <t>GNU 9.4.0 on Linux-4.15.0-213-generic x86_64</t>
        </is>
      </c>
      <c r="AA14" t="inlineStr">
        <is>
          <t>2024-08-23T10:51:21</t>
        </is>
      </c>
      <c r="AB14" t="inlineStr">
        <is>
          <t>betzgrp-wintermute.eecg.utoronto.ca</t>
        </is>
      </c>
      <c r="AC14" t="inlineStr">
        <is>
          <t>/home/singera8/vtr-verilog-to-routing/vtr_flow/tasks</t>
        </is>
      </c>
      <c r="AD14" t="n">
        <v>83396</v>
      </c>
      <c r="AE14" t="n">
        <v>38</v>
      </c>
      <c r="AF14" t="n">
        <v>36</v>
      </c>
      <c r="AG14" t="n">
        <v>2739</v>
      </c>
      <c r="AH14" t="n">
        <v>2488</v>
      </c>
      <c r="AI14" t="n">
        <v>1</v>
      </c>
      <c r="AJ14" t="n">
        <v>1037</v>
      </c>
      <c r="AK14" t="n">
        <v>213</v>
      </c>
      <c r="AL14" t="n">
        <v>16</v>
      </c>
      <c r="AM14" t="n">
        <v>16</v>
      </c>
      <c r="AN14" t="n">
        <v>256</v>
      </c>
      <c r="AO14" t="inlineStr">
        <is>
          <t>clb</t>
        </is>
      </c>
      <c r="AP14" t="inlineStr">
        <is>
          <t>auto</t>
        </is>
      </c>
      <c r="AQ14" t="inlineStr">
        <is>
          <t>44.3 MiB</t>
        </is>
      </c>
      <c r="AR14" t="n">
        <v>1.71</v>
      </c>
      <c r="AS14" t="n">
        <v>8683</v>
      </c>
      <c r="AT14" t="n">
        <v>35138</v>
      </c>
      <c r="AU14" t="n">
        <v>8440</v>
      </c>
      <c r="AV14" t="n">
        <v>23818</v>
      </c>
      <c r="AW14" t="n">
        <v>2880</v>
      </c>
      <c r="AX14" t="inlineStr">
        <is>
          <t>81.4 MiB</t>
        </is>
      </c>
      <c r="AY14" t="n">
        <v>0.67</v>
      </c>
      <c r="AZ14" t="n">
        <v>0.01</v>
      </c>
      <c r="BA14" t="n">
        <v>10.5532</v>
      </c>
      <c r="BB14" t="n">
        <v>-2964</v>
      </c>
      <c r="BC14" t="n">
        <v>-10.5532</v>
      </c>
      <c r="BD14" t="n">
        <v>10.5532</v>
      </c>
      <c r="BE14" t="n">
        <v>0.54</v>
      </c>
      <c r="BF14" t="n">
        <v>0.00535471</v>
      </c>
      <c r="BG14" t="n">
        <v>0.00473618</v>
      </c>
      <c r="BH14" t="n">
        <v>0.326961</v>
      </c>
      <c r="BI14" t="n">
        <v>0.289364</v>
      </c>
      <c r="BJ14" t="n">
        <v>58</v>
      </c>
      <c r="BK14" t="n">
        <v>13510</v>
      </c>
      <c r="BL14" t="n">
        <v>42</v>
      </c>
      <c r="BM14" t="n">
        <v>12113200</v>
      </c>
      <c r="BN14" t="n">
        <v>7491270</v>
      </c>
      <c r="BO14" t="n">
        <v>904541</v>
      </c>
      <c r="BP14" t="n">
        <v>3533.36</v>
      </c>
      <c r="BQ14" t="n">
        <v>4.09</v>
      </c>
      <c r="BR14" t="n">
        <v>1.74214</v>
      </c>
      <c r="BS14" t="n">
        <v>1.49898</v>
      </c>
      <c r="BT14" t="n">
        <v>27572</v>
      </c>
      <c r="BU14" t="n">
        <v>180683</v>
      </c>
      <c r="BV14" t="n">
        <v>-1</v>
      </c>
      <c r="BW14" t="n">
        <v>11978</v>
      </c>
      <c r="BX14" t="n">
        <v>21</v>
      </c>
      <c r="BY14" t="n">
        <v>4001</v>
      </c>
      <c r="BZ14" t="n">
        <v>9180</v>
      </c>
      <c r="CA14" t="n">
        <v>321108</v>
      </c>
      <c r="CB14" t="n">
        <v>56174</v>
      </c>
      <c r="CC14" t="n">
        <v>11.0143</v>
      </c>
      <c r="CD14" t="n">
        <v>11.0143</v>
      </c>
      <c r="CE14" t="n">
        <v>-3262.56</v>
      </c>
      <c r="CF14" t="n">
        <v>-11.0143</v>
      </c>
      <c r="CG14" t="n">
        <v>0</v>
      </c>
      <c r="CH14" t="n">
        <v>0</v>
      </c>
      <c r="CI14" t="n">
        <v>1153180</v>
      </c>
      <c r="CJ14" t="n">
        <v>4504.63</v>
      </c>
      <c r="CK14" t="n">
        <v>0.24</v>
      </c>
      <c r="CL14" t="n">
        <v>0.39</v>
      </c>
      <c r="CM14" t="n">
        <v>0.16</v>
      </c>
      <c r="CN14" t="n">
        <v>-1</v>
      </c>
      <c r="CO14" t="n">
        <v>-1</v>
      </c>
      <c r="CP14" t="n">
        <v>0.24</v>
      </c>
      <c r="CQ14" t="n">
        <v>0.291207</v>
      </c>
      <c r="CR14" t="n">
        <v>0.258901</v>
      </c>
      <c r="CS14" t="n">
        <v/>
      </c>
    </row>
    <row r="15">
      <c r="A15" t="inlineStr">
        <is>
          <t>k6_frac_N10_frac_chain_mem32K_40nm.xml</t>
        </is>
      </c>
      <c r="B15" t="inlineStr">
        <is>
          <t>spree.v</t>
        </is>
      </c>
      <c r="C15" t="inlineStr">
        <is>
          <t>common</t>
        </is>
      </c>
      <c r="D15" t="n">
        <v>13.53</v>
      </c>
      <c r="E15" t="inlineStr">
        <is>
          <t>vpr</t>
        </is>
      </c>
      <c r="F15" t="inlineStr">
        <is>
          <t>72.02 MiB</t>
        </is>
      </c>
      <c r="G15" t="n">
        <v/>
      </c>
      <c r="H15" t="n">
        <v>-1</v>
      </c>
      <c r="I15" t="n">
        <v>-1</v>
      </c>
      <c r="J15" t="n">
        <v>3.78</v>
      </c>
      <c r="K15" t="n">
        <v>31704</v>
      </c>
      <c r="L15" t="n">
        <v>16</v>
      </c>
      <c r="M15" t="n">
        <v>0.46</v>
      </c>
      <c r="N15" t="n">
        <v>-1</v>
      </c>
      <c r="O15" t="n">
        <v>-1</v>
      </c>
      <c r="P15" t="n">
        <v>34852</v>
      </c>
      <c r="Q15" t="n">
        <v>-1</v>
      </c>
      <c r="R15" t="n">
        <v>-1</v>
      </c>
      <c r="S15" t="n">
        <v>60</v>
      </c>
      <c r="T15" t="n">
        <v>45</v>
      </c>
      <c r="U15" t="n">
        <v>3</v>
      </c>
      <c r="V15" t="n">
        <v>1</v>
      </c>
      <c r="W15" t="inlineStr">
        <is>
          <t>success</t>
        </is>
      </c>
      <c r="X15" t="inlineStr">
        <is>
          <t>v8.0.0-11113-g78352e7b8</t>
        </is>
      </c>
      <c r="Y15" t="inlineStr">
        <is>
          <t>release IPO VTR_ASSERT_LEVEL=2</t>
        </is>
      </c>
      <c r="Z15" t="inlineStr">
        <is>
          <t>GNU 9.4.0 on Linux-4.15.0-213-generic x86_64</t>
        </is>
      </c>
      <c r="AA15" t="inlineStr">
        <is>
          <t>2024-08-23T10:51:21</t>
        </is>
      </c>
      <c r="AB15" t="inlineStr">
        <is>
          <t>betzgrp-wintermute.eecg.utoronto.ca</t>
        </is>
      </c>
      <c r="AC15" t="inlineStr">
        <is>
          <t>/home/singera8/vtr-verilog-to-routing/vtr_flow/tasks</t>
        </is>
      </c>
      <c r="AD15" t="n">
        <v>73748</v>
      </c>
      <c r="AE15" t="n">
        <v>45</v>
      </c>
      <c r="AF15" t="n">
        <v>32</v>
      </c>
      <c r="AG15" t="n">
        <v>1192</v>
      </c>
      <c r="AH15" t="n">
        <v>1151</v>
      </c>
      <c r="AI15" t="n">
        <v>1</v>
      </c>
      <c r="AJ15" t="n">
        <v>782</v>
      </c>
      <c r="AK15" t="n">
        <v>141</v>
      </c>
      <c r="AL15" t="n">
        <v>14</v>
      </c>
      <c r="AM15" t="n">
        <v>14</v>
      </c>
      <c r="AN15" t="n">
        <v>196</v>
      </c>
      <c r="AO15" t="inlineStr">
        <is>
          <t>memory</t>
        </is>
      </c>
      <c r="AP15" t="inlineStr">
        <is>
          <t>auto</t>
        </is>
      </c>
      <c r="AQ15" t="inlineStr">
        <is>
          <t>34.8 MiB</t>
        </is>
      </c>
      <c r="AR15" t="n">
        <v>2.31</v>
      </c>
      <c r="AS15" t="n">
        <v>6410</v>
      </c>
      <c r="AT15" t="n">
        <v>20637</v>
      </c>
      <c r="AU15" t="n">
        <v>4949</v>
      </c>
      <c r="AV15" t="n">
        <v>13652</v>
      </c>
      <c r="AW15" t="n">
        <v>2036</v>
      </c>
      <c r="AX15" t="inlineStr">
        <is>
          <t>72.0 MiB</t>
        </is>
      </c>
      <c r="AY15" t="n">
        <v>0.41</v>
      </c>
      <c r="AZ15" t="n">
        <v>0.01</v>
      </c>
      <c r="BA15" t="n">
        <v>10.3793</v>
      </c>
      <c r="BB15" t="n">
        <v>-6863.03</v>
      </c>
      <c r="BC15" t="n">
        <v>-10.3793</v>
      </c>
      <c r="BD15" t="n">
        <v>10.3793</v>
      </c>
      <c r="BE15" t="n">
        <v>0.39</v>
      </c>
      <c r="BF15" t="n">
        <v>0.00344848</v>
      </c>
      <c r="BG15" t="n">
        <v>0.00305107</v>
      </c>
      <c r="BH15" t="n">
        <v>0.219353</v>
      </c>
      <c r="BI15" t="n">
        <v>0.194621</v>
      </c>
      <c r="BJ15" t="n">
        <v>58</v>
      </c>
      <c r="BK15" t="n">
        <v>12825</v>
      </c>
      <c r="BL15" t="n">
        <v>20</v>
      </c>
      <c r="BM15" t="n">
        <v>9200550</v>
      </c>
      <c r="BN15" t="n">
        <v>5273640</v>
      </c>
      <c r="BO15" t="n">
        <v>687722</v>
      </c>
      <c r="BP15" t="n">
        <v>3508.79</v>
      </c>
      <c r="BQ15" t="n">
        <v>3.36</v>
      </c>
      <c r="BR15" t="n">
        <v>0.8286020000000001</v>
      </c>
      <c r="BS15" t="n">
        <v>0.721695</v>
      </c>
      <c r="BT15" t="n">
        <v>21260</v>
      </c>
      <c r="BU15" t="n">
        <v>137239</v>
      </c>
      <c r="BV15" t="n">
        <v>-1</v>
      </c>
      <c r="BW15" t="n">
        <v>10935</v>
      </c>
      <c r="BX15" t="n">
        <v>15</v>
      </c>
      <c r="BY15" t="n">
        <v>3457</v>
      </c>
      <c r="BZ15" t="n">
        <v>9035</v>
      </c>
      <c r="CA15" t="n">
        <v>790330</v>
      </c>
      <c r="CB15" t="n">
        <v>187947</v>
      </c>
      <c r="CC15" t="n">
        <v>10.8157</v>
      </c>
      <c r="CD15" t="n">
        <v>10.8157</v>
      </c>
      <c r="CE15" t="n">
        <v>-7288.37</v>
      </c>
      <c r="CF15" t="n">
        <v>-10.8157</v>
      </c>
      <c r="CG15" t="n">
        <v>0</v>
      </c>
      <c r="CH15" t="n">
        <v>0</v>
      </c>
      <c r="CI15" t="n">
        <v>876180</v>
      </c>
      <c r="CJ15" t="n">
        <v>4470.31</v>
      </c>
      <c r="CK15" t="n">
        <v>0.18</v>
      </c>
      <c r="CL15" t="n">
        <v>0.32</v>
      </c>
      <c r="CM15" t="n">
        <v>0.13</v>
      </c>
      <c r="CN15" t="n">
        <v>-1</v>
      </c>
      <c r="CO15" t="n">
        <v>-1</v>
      </c>
      <c r="CP15" t="n">
        <v>0.18</v>
      </c>
      <c r="CQ15" t="n">
        <v>0.153799</v>
      </c>
      <c r="CR15" t="n">
        <v>0.139298</v>
      </c>
      <c r="CS15" t="n">
        <v/>
      </c>
    </row>
    <row r="16">
      <c r="A16" t="inlineStr">
        <is>
          <t>k6_frac_N10_frac_chain_mem32K_40nm.xml</t>
        </is>
      </c>
      <c r="B16" t="inlineStr">
        <is>
          <t>stereovision0.v</t>
        </is>
      </c>
      <c r="C16" t="inlineStr">
        <is>
          <t>common</t>
        </is>
      </c>
      <c r="D16" t="n">
        <v>77.78</v>
      </c>
      <c r="E16" t="inlineStr">
        <is>
          <t>vpr</t>
        </is>
      </c>
      <c r="F16" t="inlineStr">
        <is>
          <t>231.21 MiB</t>
        </is>
      </c>
      <c r="G16" t="n">
        <v/>
      </c>
      <c r="H16" t="n">
        <v>-1</v>
      </c>
      <c r="I16" t="n">
        <v>-1</v>
      </c>
      <c r="J16" t="n">
        <v>13.15</v>
      </c>
      <c r="K16" t="n">
        <v>98496</v>
      </c>
      <c r="L16" t="n">
        <v>5</v>
      </c>
      <c r="M16" t="n">
        <v>5.22</v>
      </c>
      <c r="N16" t="n">
        <v>-1</v>
      </c>
      <c r="O16" t="n">
        <v>-1</v>
      </c>
      <c r="P16" t="n">
        <v>66176</v>
      </c>
      <c r="Q16" t="n">
        <v>-1</v>
      </c>
      <c r="R16" t="n">
        <v>-1</v>
      </c>
      <c r="S16" t="n">
        <v>707</v>
      </c>
      <c r="T16" t="n">
        <v>169</v>
      </c>
      <c r="U16" t="n">
        <v>0</v>
      </c>
      <c r="V16" t="n">
        <v>0</v>
      </c>
      <c r="W16" t="inlineStr">
        <is>
          <t>success</t>
        </is>
      </c>
      <c r="X16" t="inlineStr">
        <is>
          <t>v8.0.0-11113-g78352e7b8</t>
        </is>
      </c>
      <c r="Y16" t="inlineStr">
        <is>
          <t>release IPO VTR_ASSERT_LEVEL=2</t>
        </is>
      </c>
      <c r="Z16" t="inlineStr">
        <is>
          <t>GNU 9.4.0 on Linux-4.15.0-213-generic x86_64</t>
        </is>
      </c>
      <c r="AA16" t="inlineStr">
        <is>
          <t>2024-08-23T10:51:21</t>
        </is>
      </c>
      <c r="AB16" t="inlineStr">
        <is>
          <t>betzgrp-wintermute.eecg.utoronto.ca</t>
        </is>
      </c>
      <c r="AC16" t="inlineStr">
        <is>
          <t>/home/singera8/vtr-verilog-to-routing/vtr_flow/tasks</t>
        </is>
      </c>
      <c r="AD16" t="n">
        <v>236764</v>
      </c>
      <c r="AE16" t="n">
        <v>169</v>
      </c>
      <c r="AF16" t="n">
        <v>197</v>
      </c>
      <c r="AG16" t="n">
        <v>23225</v>
      </c>
      <c r="AH16" t="n">
        <v>21365</v>
      </c>
      <c r="AI16" t="n">
        <v>1</v>
      </c>
      <c r="AJ16" t="n">
        <v>6482</v>
      </c>
      <c r="AK16" t="n">
        <v>1073</v>
      </c>
      <c r="AL16" t="n">
        <v>33</v>
      </c>
      <c r="AM16" t="n">
        <v>33</v>
      </c>
      <c r="AN16" t="n">
        <v>1089</v>
      </c>
      <c r="AO16" t="inlineStr">
        <is>
          <t>clb</t>
        </is>
      </c>
      <c r="AP16" t="inlineStr">
        <is>
          <t>auto</t>
        </is>
      </c>
      <c r="AQ16" t="inlineStr">
        <is>
          <t>174.3 MiB</t>
        </is>
      </c>
      <c r="AR16" t="n">
        <v>10.02</v>
      </c>
      <c r="AS16" t="n">
        <v>39441</v>
      </c>
      <c r="AT16" t="n">
        <v>555664</v>
      </c>
      <c r="AU16" t="n">
        <v>177689</v>
      </c>
      <c r="AV16" t="n">
        <v>355200</v>
      </c>
      <c r="AW16" t="n">
        <v>22775</v>
      </c>
      <c r="AX16" t="inlineStr">
        <is>
          <t>208.4 MiB</t>
        </is>
      </c>
      <c r="AY16" t="n">
        <v>7.04</v>
      </c>
      <c r="AZ16" t="n">
        <v>0.07000000000000001</v>
      </c>
      <c r="BA16" t="n">
        <v>3.49056</v>
      </c>
      <c r="BB16" t="n">
        <v>-13720.1</v>
      </c>
      <c r="BC16" t="n">
        <v>-3.49056</v>
      </c>
      <c r="BD16" t="n">
        <v>3.49056</v>
      </c>
      <c r="BE16" t="n">
        <v>2.78</v>
      </c>
      <c r="BF16" t="n">
        <v>0.0303122</v>
      </c>
      <c r="BG16" t="n">
        <v>0.0259193</v>
      </c>
      <c r="BH16" t="n">
        <v>3.32456</v>
      </c>
      <c r="BI16" t="n">
        <v>2.7994</v>
      </c>
      <c r="BJ16" t="n">
        <v>50</v>
      </c>
      <c r="BK16" t="n">
        <v>62353</v>
      </c>
      <c r="BL16" t="n">
        <v>46</v>
      </c>
      <c r="BM16" t="n">
        <v>60475000</v>
      </c>
      <c r="BN16" t="n">
        <v>38103200</v>
      </c>
      <c r="BO16" t="n">
        <v>3662630</v>
      </c>
      <c r="BP16" t="n">
        <v>3363.29</v>
      </c>
      <c r="BQ16" t="n">
        <v>20.17</v>
      </c>
      <c r="BR16" t="n">
        <v>11.1988</v>
      </c>
      <c r="BS16" t="n">
        <v>9.42511</v>
      </c>
      <c r="BT16" t="n">
        <v>117303</v>
      </c>
      <c r="BU16" t="n">
        <v>744553</v>
      </c>
      <c r="BV16" t="n">
        <v>-1</v>
      </c>
      <c r="BW16" t="n">
        <v>55179</v>
      </c>
      <c r="BX16" t="n">
        <v>14</v>
      </c>
      <c r="BY16" t="n">
        <v>16293</v>
      </c>
      <c r="BZ16" t="n">
        <v>25082</v>
      </c>
      <c r="CA16" t="n">
        <v>928288</v>
      </c>
      <c r="CB16" t="n">
        <v>182208</v>
      </c>
      <c r="CC16" t="n">
        <v>3.67335</v>
      </c>
      <c r="CD16" t="n">
        <v>3.67335</v>
      </c>
      <c r="CE16" t="n">
        <v>-14773.3</v>
      </c>
      <c r="CF16" t="n">
        <v>-3.67335</v>
      </c>
      <c r="CG16" t="n">
        <v>0</v>
      </c>
      <c r="CH16" t="n">
        <v>0</v>
      </c>
      <c r="CI16" t="n">
        <v>4716570</v>
      </c>
      <c r="CJ16" t="n">
        <v>4331.1</v>
      </c>
      <c r="CK16" t="n">
        <v>1.21</v>
      </c>
      <c r="CL16" t="n">
        <v>1.78</v>
      </c>
      <c r="CM16" t="n">
        <v>0.61</v>
      </c>
      <c r="CN16" t="n">
        <v>-1</v>
      </c>
      <c r="CO16" t="n">
        <v>-1</v>
      </c>
      <c r="CP16" t="n">
        <v>1.21</v>
      </c>
      <c r="CQ16" t="n">
        <v>1.64877</v>
      </c>
      <c r="CR16" t="n">
        <v>1.48072</v>
      </c>
      <c r="CS16" t="n">
        <v/>
      </c>
    </row>
    <row r="17">
      <c r="A17" t="inlineStr">
        <is>
          <t>k6_frac_N10_frac_chain_mem32K_40nm.xml</t>
        </is>
      </c>
      <c r="B17" t="inlineStr">
        <is>
          <t>stereovision1.v</t>
        </is>
      </c>
      <c r="C17" t="inlineStr">
        <is>
          <t>common</t>
        </is>
      </c>
      <c r="D17" t="n">
        <v>124.63</v>
      </c>
      <c r="E17" t="inlineStr">
        <is>
          <t>vpr</t>
        </is>
      </c>
      <c r="F17" t="inlineStr">
        <is>
          <t>277.15 MiB</t>
        </is>
      </c>
      <c r="G17" t="n">
        <v/>
      </c>
      <c r="H17" t="n">
        <v>-1</v>
      </c>
      <c r="I17" t="n">
        <v>-1</v>
      </c>
      <c r="J17" t="n">
        <v>11.57</v>
      </c>
      <c r="K17" t="n">
        <v>121076</v>
      </c>
      <c r="L17" t="n">
        <v>3</v>
      </c>
      <c r="M17" t="n">
        <v>8.48</v>
      </c>
      <c r="N17" t="n">
        <v>-1</v>
      </c>
      <c r="O17" t="n">
        <v>-1</v>
      </c>
      <c r="P17" t="n">
        <v>74120</v>
      </c>
      <c r="Q17" t="n">
        <v>-1</v>
      </c>
      <c r="R17" t="n">
        <v>-1</v>
      </c>
      <c r="S17" t="n">
        <v>679</v>
      </c>
      <c r="T17" t="n">
        <v>115</v>
      </c>
      <c r="U17" t="n">
        <v>0</v>
      </c>
      <c r="V17" t="n">
        <v>40</v>
      </c>
      <c r="W17" t="inlineStr">
        <is>
          <t>success</t>
        </is>
      </c>
      <c r="X17" t="inlineStr">
        <is>
          <t>v8.0.0-11113-g78352e7b8</t>
        </is>
      </c>
      <c r="Y17" t="inlineStr">
        <is>
          <t>release IPO VTR_ASSERT_LEVEL=2</t>
        </is>
      </c>
      <c r="Z17" t="inlineStr">
        <is>
          <t>GNU 9.4.0 on Linux-4.15.0-213-generic x86_64</t>
        </is>
      </c>
      <c r="AA17" t="inlineStr">
        <is>
          <t>2024-08-23T10:51:21</t>
        </is>
      </c>
      <c r="AB17" t="inlineStr">
        <is>
          <t>betzgrp-wintermute.eecg.utoronto.ca</t>
        </is>
      </c>
      <c r="AC17" t="inlineStr">
        <is>
          <t>/home/singera8/vtr-verilog-to-routing/vtr_flow/tasks</t>
        </is>
      </c>
      <c r="AD17" t="n">
        <v>283804</v>
      </c>
      <c r="AE17" t="n">
        <v>115</v>
      </c>
      <c r="AF17" t="n">
        <v>145</v>
      </c>
      <c r="AG17" t="n">
        <v>22864</v>
      </c>
      <c r="AH17" t="n">
        <v>19301</v>
      </c>
      <c r="AI17" t="n">
        <v>1</v>
      </c>
      <c r="AJ17" t="n">
        <v>9652</v>
      </c>
      <c r="AK17" t="n">
        <v>979</v>
      </c>
      <c r="AL17" t="n">
        <v>40</v>
      </c>
      <c r="AM17" t="n">
        <v>40</v>
      </c>
      <c r="AN17" t="n">
        <v>1600</v>
      </c>
      <c r="AO17" t="inlineStr">
        <is>
          <t>mult_36</t>
        </is>
      </c>
      <c r="AP17" t="inlineStr">
        <is>
          <t>auto</t>
        </is>
      </c>
      <c r="AQ17" t="inlineStr">
        <is>
          <t>170.3 MiB</t>
        </is>
      </c>
      <c r="AR17" t="n">
        <v>9.08</v>
      </c>
      <c r="AS17" t="n">
        <v>79679</v>
      </c>
      <c r="AT17" t="n">
        <v>506315</v>
      </c>
      <c r="AU17" t="n">
        <v>166111</v>
      </c>
      <c r="AV17" t="n">
        <v>319409</v>
      </c>
      <c r="AW17" t="n">
        <v>20795</v>
      </c>
      <c r="AX17" t="inlineStr">
        <is>
          <t>215.0 MiB</t>
        </is>
      </c>
      <c r="AY17" t="n">
        <v>8.539999999999999</v>
      </c>
      <c r="AZ17" t="n">
        <v>0.08</v>
      </c>
      <c r="BA17" t="n">
        <v>5.28452</v>
      </c>
      <c r="BB17" t="n">
        <v>-22625</v>
      </c>
      <c r="BC17" t="n">
        <v>-5.28452</v>
      </c>
      <c r="BD17" t="n">
        <v>5.28452</v>
      </c>
      <c r="BE17" t="n">
        <v>4.69</v>
      </c>
      <c r="BF17" t="n">
        <v>0.0315263</v>
      </c>
      <c r="BG17" t="n">
        <v>0.0263803</v>
      </c>
      <c r="BH17" t="n">
        <v>3.63124</v>
      </c>
      <c r="BI17" t="n">
        <v>3.09986</v>
      </c>
      <c r="BJ17" t="n">
        <v>82</v>
      </c>
      <c r="BK17" t="n">
        <v>135643</v>
      </c>
      <c r="BL17" t="n">
        <v>47</v>
      </c>
      <c r="BM17" t="n">
        <v>91604600</v>
      </c>
      <c r="BN17" t="n">
        <v>52434700</v>
      </c>
      <c r="BO17" t="n">
        <v>8582950</v>
      </c>
      <c r="BP17" t="n">
        <v>5364.35</v>
      </c>
      <c r="BQ17" t="n">
        <v>56.54</v>
      </c>
      <c r="BR17" t="n">
        <v>15.892</v>
      </c>
      <c r="BS17" t="n">
        <v>13.4966</v>
      </c>
      <c r="BT17" t="n">
        <v>207228</v>
      </c>
      <c r="BU17" t="n">
        <v>1787768</v>
      </c>
      <c r="BV17" t="n">
        <v>-1</v>
      </c>
      <c r="BW17" t="n">
        <v>116386</v>
      </c>
      <c r="BX17" t="n">
        <v>17</v>
      </c>
      <c r="BY17" t="n">
        <v>34156</v>
      </c>
      <c r="BZ17" t="n">
        <v>51879</v>
      </c>
      <c r="CA17" t="n">
        <v>8898135</v>
      </c>
      <c r="CB17" t="n">
        <v>1829782</v>
      </c>
      <c r="CC17" t="n">
        <v>5.43626</v>
      </c>
      <c r="CD17" t="n">
        <v>5.43626</v>
      </c>
      <c r="CE17" t="n">
        <v>-25302.6</v>
      </c>
      <c r="CF17" t="n">
        <v>-5.43626</v>
      </c>
      <c r="CG17" t="n">
        <v>0</v>
      </c>
      <c r="CH17" t="n">
        <v>0</v>
      </c>
      <c r="CI17" t="n">
        <v>10770200</v>
      </c>
      <c r="CJ17" t="n">
        <v>6731.38</v>
      </c>
      <c r="CK17" t="n">
        <v>2.95</v>
      </c>
      <c r="CL17" t="n">
        <v>3.56</v>
      </c>
      <c r="CM17" t="n">
        <v>1.58</v>
      </c>
      <c r="CN17" t="n">
        <v>-1</v>
      </c>
      <c r="CO17" t="n">
        <v>-1</v>
      </c>
      <c r="CP17" t="n">
        <v>2.95</v>
      </c>
      <c r="CQ17" t="n">
        <v>1.7475</v>
      </c>
      <c r="CR17" t="n">
        <v>1.56776</v>
      </c>
      <c r="CS17" t="n">
        <v/>
      </c>
    </row>
    <row r="18">
      <c r="A18" t="inlineStr">
        <is>
          <t>k6_frac_N10_frac_chain_mem32K_40nm.xml</t>
        </is>
      </c>
      <c r="B18" t="inlineStr">
        <is>
          <t>stereovision2.v</t>
        </is>
      </c>
      <c r="C18" t="inlineStr">
        <is>
          <t>common</t>
        </is>
      </c>
      <c r="D18" t="n">
        <v>370.73</v>
      </c>
      <c r="E18" t="inlineStr">
        <is>
          <t>vpr</t>
        </is>
      </c>
      <c r="F18" t="inlineStr">
        <is>
          <t>1.03 GiB</t>
        </is>
      </c>
      <c r="G18" t="n">
        <v/>
      </c>
      <c r="H18" t="n">
        <v>-1</v>
      </c>
      <c r="I18" t="n">
        <v>-1</v>
      </c>
      <c r="J18" t="n">
        <v>15.96</v>
      </c>
      <c r="K18" t="n">
        <v>194368</v>
      </c>
      <c r="L18" t="n">
        <v>3</v>
      </c>
      <c r="M18" t="n">
        <v>5.92</v>
      </c>
      <c r="N18" t="n">
        <v>-1</v>
      </c>
      <c r="O18" t="n">
        <v>-1</v>
      </c>
      <c r="P18" t="n">
        <v>151988</v>
      </c>
      <c r="Q18" t="n">
        <v>-1</v>
      </c>
      <c r="R18" t="n">
        <v>-1</v>
      </c>
      <c r="S18" t="n">
        <v>1503</v>
      </c>
      <c r="T18" t="n">
        <v>149</v>
      </c>
      <c r="U18" t="n">
        <v>0</v>
      </c>
      <c r="V18" t="n">
        <v>179</v>
      </c>
      <c r="W18" t="inlineStr">
        <is>
          <t>success</t>
        </is>
      </c>
      <c r="X18" t="inlineStr">
        <is>
          <t>v8.0.0-11113-g78352e7b8</t>
        </is>
      </c>
      <c r="Y18" t="inlineStr">
        <is>
          <t>release IPO VTR_ASSERT_LEVEL=2</t>
        </is>
      </c>
      <c r="Z18" t="inlineStr">
        <is>
          <t>GNU 9.4.0 on Linux-4.15.0-213-generic x86_64</t>
        </is>
      </c>
      <c r="AA18" t="inlineStr">
        <is>
          <t>2024-08-23T10:51:21</t>
        </is>
      </c>
      <c r="AB18" t="inlineStr">
        <is>
          <t>betzgrp-wintermute.eecg.utoronto.ca</t>
        </is>
      </c>
      <c r="AC18" t="inlineStr">
        <is>
          <t>/home/singera8/vtr-verilog-to-routing/vtr_flow/tasks</t>
        </is>
      </c>
      <c r="AD18" t="n">
        <v>1078256</v>
      </c>
      <c r="AE18" t="n">
        <v>149</v>
      </c>
      <c r="AF18" t="n">
        <v>182</v>
      </c>
      <c r="AG18" t="n">
        <v>55415</v>
      </c>
      <c r="AH18" t="n">
        <v>37074</v>
      </c>
      <c r="AI18" t="n">
        <v>1</v>
      </c>
      <c r="AJ18" t="n">
        <v>28618</v>
      </c>
      <c r="AK18" t="n">
        <v>2013</v>
      </c>
      <c r="AL18" t="n">
        <v>80</v>
      </c>
      <c r="AM18" t="n">
        <v>80</v>
      </c>
      <c r="AN18" t="n">
        <v>6400</v>
      </c>
      <c r="AO18" t="inlineStr">
        <is>
          <t>mult_36</t>
        </is>
      </c>
      <c r="AP18" t="inlineStr">
        <is>
          <t>auto</t>
        </is>
      </c>
      <c r="AQ18" t="inlineStr">
        <is>
          <t>357.0 MiB</t>
        </is>
      </c>
      <c r="AR18" t="n">
        <v>21.07</v>
      </c>
      <c r="AS18" t="n">
        <v>292699</v>
      </c>
      <c r="AT18" t="n">
        <v>1704483</v>
      </c>
      <c r="AU18" t="n">
        <v>597811</v>
      </c>
      <c r="AV18" t="n">
        <v>1047225</v>
      </c>
      <c r="AW18" t="n">
        <v>59447</v>
      </c>
      <c r="AX18" t="inlineStr">
        <is>
          <t>1053.0 MiB</t>
        </is>
      </c>
      <c r="AY18" t="n">
        <v>36.62</v>
      </c>
      <c r="AZ18" t="n">
        <v>0.29</v>
      </c>
      <c r="BA18" t="n">
        <v>13.6001</v>
      </c>
      <c r="BB18" t="n">
        <v>-51949.9</v>
      </c>
      <c r="BC18" t="n">
        <v>-13.6001</v>
      </c>
      <c r="BD18" t="n">
        <v>13.6001</v>
      </c>
      <c r="BE18" t="n">
        <v>55.82</v>
      </c>
      <c r="BF18" t="n">
        <v>0.0778626</v>
      </c>
      <c r="BG18" t="n">
        <v>0.06882439999999999</v>
      </c>
      <c r="BH18" t="n">
        <v>11.2476</v>
      </c>
      <c r="BI18" t="n">
        <v>9.71575</v>
      </c>
      <c r="BJ18" t="n">
        <v>94</v>
      </c>
      <c r="BK18" t="n">
        <v>407784</v>
      </c>
      <c r="BL18" t="n">
        <v>42</v>
      </c>
      <c r="BM18" t="n">
        <v>390281000</v>
      </c>
      <c r="BN18" t="n">
        <v>151886000</v>
      </c>
      <c r="BO18" t="n">
        <v>40365800</v>
      </c>
      <c r="BP18" t="n">
        <v>6307.16</v>
      </c>
      <c r="BQ18" t="n">
        <v>153.86</v>
      </c>
      <c r="BR18" t="n">
        <v>38.6153</v>
      </c>
      <c r="BS18" t="n">
        <v>33.2188</v>
      </c>
      <c r="BT18" t="n">
        <v>895480</v>
      </c>
      <c r="BU18" t="n">
        <v>8566334</v>
      </c>
      <c r="BV18" t="n">
        <v>-1</v>
      </c>
      <c r="BW18" t="n">
        <v>388737</v>
      </c>
      <c r="BX18" t="n">
        <v>19</v>
      </c>
      <c r="BY18" t="n">
        <v>102979</v>
      </c>
      <c r="BZ18" t="n">
        <v>121555</v>
      </c>
      <c r="CA18" t="n">
        <v>18674569</v>
      </c>
      <c r="CB18" t="n">
        <v>3597156</v>
      </c>
      <c r="CC18" t="n">
        <v>14.4837</v>
      </c>
      <c r="CD18" t="n">
        <v>14.4837</v>
      </c>
      <c r="CE18" t="n">
        <v>-56656.8</v>
      </c>
      <c r="CF18" t="n">
        <v>-14.4837</v>
      </c>
      <c r="CG18" t="n">
        <v>0</v>
      </c>
      <c r="CH18" t="n">
        <v>0</v>
      </c>
      <c r="CI18" t="n">
        <v>50854600</v>
      </c>
      <c r="CJ18" t="n">
        <v>7946.02</v>
      </c>
      <c r="CK18" t="n">
        <v>14.77</v>
      </c>
      <c r="CL18" t="n">
        <v>8.529999999999999</v>
      </c>
      <c r="CM18" t="n">
        <v>7.95</v>
      </c>
      <c r="CN18" t="n">
        <v>-1</v>
      </c>
      <c r="CO18" t="n">
        <v>-1</v>
      </c>
      <c r="CP18" t="n">
        <v>14.77</v>
      </c>
      <c r="CQ18" t="n">
        <v>4.28434</v>
      </c>
      <c r="CR18" t="n">
        <v>3.81915</v>
      </c>
      <c r="CS18" t="n">
        <v/>
      </c>
    </row>
    <row r="19">
      <c r="A19" t="inlineStr">
        <is>
          <t>k6_frac_N10_frac_chain_mem32K_40nm.xml</t>
        </is>
      </c>
      <c r="B19" t="inlineStr">
        <is>
          <t>stereovision3.v</t>
        </is>
      </c>
      <c r="C19" t="inlineStr">
        <is>
          <t>common</t>
        </is>
      </c>
      <c r="D19" t="n">
        <v>2.83</v>
      </c>
      <c r="E19" t="inlineStr">
        <is>
          <t>vpr</t>
        </is>
      </c>
      <c r="F19" t="inlineStr">
        <is>
          <t>63.77 MiB</t>
        </is>
      </c>
      <c r="G19" t="n">
        <v/>
      </c>
      <c r="H19" t="n">
        <v>-1</v>
      </c>
      <c r="I19" t="n">
        <v>-1</v>
      </c>
      <c r="J19" t="n">
        <v>0.93</v>
      </c>
      <c r="K19" t="n">
        <v>22128</v>
      </c>
      <c r="L19" t="n">
        <v>4</v>
      </c>
      <c r="M19" t="n">
        <v>0.14</v>
      </c>
      <c r="N19" t="n">
        <v>-1</v>
      </c>
      <c r="O19" t="n">
        <v>-1</v>
      </c>
      <c r="P19" t="n">
        <v>33180</v>
      </c>
      <c r="Q19" t="n">
        <v>-1</v>
      </c>
      <c r="R19" t="n">
        <v>-1</v>
      </c>
      <c r="S19" t="n">
        <v>15</v>
      </c>
      <c r="T19" t="n">
        <v>11</v>
      </c>
      <c r="U19" t="n">
        <v>0</v>
      </c>
      <c r="V19" t="n">
        <v>0</v>
      </c>
      <c r="W19" t="inlineStr">
        <is>
          <t>success</t>
        </is>
      </c>
      <c r="X19" t="inlineStr">
        <is>
          <t>v8.0.0-11113-g78352e7b8</t>
        </is>
      </c>
      <c r="Y19" t="inlineStr">
        <is>
          <t>release IPO VTR_ASSERT_LEVEL=2</t>
        </is>
      </c>
      <c r="Z19" t="inlineStr">
        <is>
          <t>GNU 9.4.0 on Linux-4.15.0-213-generic x86_64</t>
        </is>
      </c>
      <c r="AA19" t="inlineStr">
        <is>
          <t>2024-08-23T10:51:21</t>
        </is>
      </c>
      <c r="AB19" t="inlineStr">
        <is>
          <t>betzgrp-wintermute.eecg.utoronto.ca</t>
        </is>
      </c>
      <c r="AC19" t="inlineStr">
        <is>
          <t>/home/singera8/vtr-verilog-to-routing/vtr_flow/tasks</t>
        </is>
      </c>
      <c r="AD19" t="n">
        <v>65300</v>
      </c>
      <c r="AE19" t="n">
        <v>11</v>
      </c>
      <c r="AF19" t="n">
        <v>2</v>
      </c>
      <c r="AG19" t="n">
        <v>303</v>
      </c>
      <c r="AH19" t="n">
        <v>283</v>
      </c>
      <c r="AI19" t="n">
        <v>2</v>
      </c>
      <c r="AJ19" t="n">
        <v>80</v>
      </c>
      <c r="AK19" t="n">
        <v>28</v>
      </c>
      <c r="AL19" t="n">
        <v>7</v>
      </c>
      <c r="AM19" t="n">
        <v>7</v>
      </c>
      <c r="AN19" t="n">
        <v>49</v>
      </c>
      <c r="AO19" t="inlineStr">
        <is>
          <t>clb</t>
        </is>
      </c>
      <c r="AP19" t="inlineStr">
        <is>
          <t>auto</t>
        </is>
      </c>
      <c r="AQ19" t="inlineStr">
        <is>
          <t>25.2 MiB</t>
        </is>
      </c>
      <c r="AR19" t="n">
        <v>0.21</v>
      </c>
      <c r="AS19" t="n">
        <v>271</v>
      </c>
      <c r="AT19" t="n">
        <v>994</v>
      </c>
      <c r="AU19" t="n">
        <v>177</v>
      </c>
      <c r="AV19" t="n">
        <v>758</v>
      </c>
      <c r="AW19" t="n">
        <v>59</v>
      </c>
      <c r="AX19" t="inlineStr">
        <is>
          <t>63.8 MiB</t>
        </is>
      </c>
      <c r="AY19" t="n">
        <v>0.04</v>
      </c>
      <c r="AZ19" t="n">
        <v>0</v>
      </c>
      <c r="BA19" t="n">
        <v>2.03512</v>
      </c>
      <c r="BB19" t="n">
        <v>-161.709</v>
      </c>
      <c r="BC19" t="n">
        <v>-2.03512</v>
      </c>
      <c r="BD19" t="n">
        <v>1.89824</v>
      </c>
      <c r="BE19" t="n">
        <v>0.06</v>
      </c>
      <c r="BF19" t="n">
        <v>0.0008249189999999999</v>
      </c>
      <c r="BG19" t="n">
        <v>0.0007593989999999999</v>
      </c>
      <c r="BH19" t="n">
        <v>0.0237185</v>
      </c>
      <c r="BI19" t="n">
        <v>0.0219971</v>
      </c>
      <c r="BJ19" t="n">
        <v>26</v>
      </c>
      <c r="BK19" t="n">
        <v>394</v>
      </c>
      <c r="BL19" t="n">
        <v>10</v>
      </c>
      <c r="BM19" t="n">
        <v>1077880</v>
      </c>
      <c r="BN19" t="n">
        <v>808410</v>
      </c>
      <c r="BO19" t="n">
        <v>68696</v>
      </c>
      <c r="BP19" t="n">
        <v>1401.96</v>
      </c>
      <c r="BQ19" t="n">
        <v>0.19</v>
      </c>
      <c r="BR19" t="n">
        <v>0.110684</v>
      </c>
      <c r="BS19" t="n">
        <v>0.09631460000000001</v>
      </c>
      <c r="BT19" t="n">
        <v>3516</v>
      </c>
      <c r="BU19" t="n">
        <v>12294</v>
      </c>
      <c r="BV19" t="n">
        <v>-1</v>
      </c>
      <c r="BW19" t="n">
        <v>368</v>
      </c>
      <c r="BX19" t="n">
        <v>11</v>
      </c>
      <c r="BY19" t="n">
        <v>215</v>
      </c>
      <c r="BZ19" t="n">
        <v>371</v>
      </c>
      <c r="CA19" t="n">
        <v>6520</v>
      </c>
      <c r="CB19" t="n">
        <v>2328</v>
      </c>
      <c r="CC19" t="n">
        <v>2.14356</v>
      </c>
      <c r="CD19" t="n">
        <v>1.95295</v>
      </c>
      <c r="CE19" t="n">
        <v>-169.844</v>
      </c>
      <c r="CF19" t="n">
        <v>-2.14356</v>
      </c>
      <c r="CG19" t="n">
        <v>0</v>
      </c>
      <c r="CH19" t="n">
        <v>0</v>
      </c>
      <c r="CI19" t="n">
        <v>84249.8</v>
      </c>
      <c r="CJ19" t="n">
        <v>1719.38</v>
      </c>
      <c r="CK19" t="n">
        <v>0.01</v>
      </c>
      <c r="CL19" t="n">
        <v>0.04</v>
      </c>
      <c r="CM19" t="n">
        <v>0.01</v>
      </c>
      <c r="CN19" t="n">
        <v>-1</v>
      </c>
      <c r="CO19" t="n">
        <v>-1</v>
      </c>
      <c r="CP19" t="n">
        <v>0.01</v>
      </c>
      <c r="CQ19" t="n">
        <v>0.0253398</v>
      </c>
      <c r="CR19" t="n">
        <v>0.0227226</v>
      </c>
      <c r="CS19" t="n">
        <v/>
      </c>
    </row>
    <row r="20">
      <c r="A20" t="inlineStr">
        <is>
          <t>k6_frac_N10_frac_chain_mem32K_40nm.xml</t>
        </is>
      </c>
      <c r="B20" t="inlineStr">
        <is>
          <t>LU8PEEng.v</t>
        </is>
      </c>
      <c r="C20" t="inlineStr">
        <is>
          <t>common</t>
        </is>
      </c>
      <c r="D20" t="n">
        <v>484.72</v>
      </c>
      <c r="E20" t="inlineStr">
        <is>
          <t>vpr</t>
        </is>
      </c>
      <c r="F20" t="inlineStr">
        <is>
          <t>637.87 MiB</t>
        </is>
      </c>
      <c r="G20" t="n">
        <v/>
      </c>
      <c r="H20" t="n">
        <v>-1</v>
      </c>
      <c r="I20" t="n">
        <v>-1</v>
      </c>
      <c r="J20" t="n">
        <v>68.95999999999999</v>
      </c>
      <c r="K20" t="n">
        <v>446876</v>
      </c>
      <c r="L20" t="n">
        <v>97</v>
      </c>
      <c r="M20" t="n">
        <v>68.48999999999999</v>
      </c>
      <c r="N20" t="n">
        <v>-1</v>
      </c>
      <c r="O20" t="n">
        <v>-1</v>
      </c>
      <c r="P20" t="n">
        <v>112756</v>
      </c>
      <c r="Q20" t="n">
        <v>-1</v>
      </c>
      <c r="R20" t="n">
        <v>-1</v>
      </c>
      <c r="S20" t="n">
        <v>2135</v>
      </c>
      <c r="T20" t="n">
        <v>114</v>
      </c>
      <c r="U20" t="n">
        <v>45</v>
      </c>
      <c r="V20" t="n">
        <v>8</v>
      </c>
      <c r="W20" t="inlineStr">
        <is>
          <t>success</t>
        </is>
      </c>
      <c r="X20" t="inlineStr">
        <is>
          <t>v8.0.0-11113-g78352e7b8</t>
        </is>
      </c>
      <c r="Y20" t="inlineStr">
        <is>
          <t>release IPO VTR_ASSERT_LEVEL=2</t>
        </is>
      </c>
      <c r="Z20" t="inlineStr">
        <is>
          <t>GNU 9.4.0 on Linux-4.15.0-213-generic x86_64</t>
        </is>
      </c>
      <c r="AA20" t="inlineStr">
        <is>
          <t>2024-08-23T10:51:21</t>
        </is>
      </c>
      <c r="AB20" t="inlineStr">
        <is>
          <t>betzgrp-wintermute.eecg.utoronto.ca</t>
        </is>
      </c>
      <c r="AC20" t="inlineStr">
        <is>
          <t>/home/singera8/vtr-verilog-to-routing/vtr_flow/tasks</t>
        </is>
      </c>
      <c r="AD20" t="n">
        <v>653176</v>
      </c>
      <c r="AE20" t="n">
        <v>114</v>
      </c>
      <c r="AF20" t="n">
        <v>102</v>
      </c>
      <c r="AG20" t="n">
        <v>35834</v>
      </c>
      <c r="AH20" t="n">
        <v>31925</v>
      </c>
      <c r="AI20" t="n">
        <v>1</v>
      </c>
      <c r="AJ20" t="n">
        <v>17063</v>
      </c>
      <c r="AK20" t="n">
        <v>2404</v>
      </c>
      <c r="AL20" t="n">
        <v>56</v>
      </c>
      <c r="AM20" t="n">
        <v>56</v>
      </c>
      <c r="AN20" t="n">
        <v>3136</v>
      </c>
      <c r="AO20" t="inlineStr">
        <is>
          <t>clb</t>
        </is>
      </c>
      <c r="AP20" t="inlineStr">
        <is>
          <t>auto</t>
        </is>
      </c>
      <c r="AQ20" t="inlineStr">
        <is>
          <t>344.0 MiB</t>
        </is>
      </c>
      <c r="AR20" t="n">
        <v>70.89</v>
      </c>
      <c r="AS20" t="n">
        <v>228215</v>
      </c>
      <c r="AT20" t="n">
        <v>1805268</v>
      </c>
      <c r="AU20" t="n">
        <v>676105</v>
      </c>
      <c r="AV20" t="n">
        <v>1101345</v>
      </c>
      <c r="AW20" t="n">
        <v>27818</v>
      </c>
      <c r="AX20" t="inlineStr">
        <is>
          <t>637.9 MiB</t>
        </is>
      </c>
      <c r="AY20" t="n">
        <v>43.68</v>
      </c>
      <c r="AZ20" t="n">
        <v>0.36</v>
      </c>
      <c r="BA20" t="n">
        <v>74.09</v>
      </c>
      <c r="BB20" t="n">
        <v>-55972</v>
      </c>
      <c r="BC20" t="n">
        <v>-74.09</v>
      </c>
      <c r="BD20" t="n">
        <v>74.09</v>
      </c>
      <c r="BE20" t="n">
        <v>24.16</v>
      </c>
      <c r="BF20" t="n">
        <v>0.08722970000000001</v>
      </c>
      <c r="BG20" t="n">
        <v>0.0766438</v>
      </c>
      <c r="BH20" t="n">
        <v>11.3412</v>
      </c>
      <c r="BI20" t="n">
        <v>9.535450000000001</v>
      </c>
      <c r="BJ20" t="n">
        <v>100</v>
      </c>
      <c r="BK20" t="n">
        <v>328871</v>
      </c>
      <c r="BL20" t="n">
        <v>23</v>
      </c>
      <c r="BM20" t="n">
        <v>186970000</v>
      </c>
      <c r="BN20" t="n">
        <v>142894000</v>
      </c>
      <c r="BO20" t="n">
        <v>20503800</v>
      </c>
      <c r="BP20" t="n">
        <v>6538.21</v>
      </c>
      <c r="BQ20" t="n">
        <v>139.82</v>
      </c>
      <c r="BR20" t="n">
        <v>42.3101</v>
      </c>
      <c r="BS20" t="n">
        <v>35.3599</v>
      </c>
      <c r="BT20" t="n">
        <v>448554</v>
      </c>
      <c r="BU20" t="n">
        <v>4379381</v>
      </c>
      <c r="BV20" t="n">
        <v>-1</v>
      </c>
      <c r="BW20" t="n">
        <v>309498</v>
      </c>
      <c r="BX20" t="n">
        <v>22</v>
      </c>
      <c r="BY20" t="n">
        <v>65393</v>
      </c>
      <c r="BZ20" t="n">
        <v>254908</v>
      </c>
      <c r="CA20" t="n">
        <v>13629212</v>
      </c>
      <c r="CB20" t="n">
        <v>2316157</v>
      </c>
      <c r="CC20" t="n">
        <v>74.6103</v>
      </c>
      <c r="CD20" t="n">
        <v>74.6103</v>
      </c>
      <c r="CE20" t="n">
        <v>-67429.39999999999</v>
      </c>
      <c r="CF20" t="n">
        <v>-74.6103</v>
      </c>
      <c r="CG20" t="n">
        <v>0</v>
      </c>
      <c r="CH20" t="n">
        <v>0</v>
      </c>
      <c r="CI20" t="n">
        <v>25867600</v>
      </c>
      <c r="CJ20" t="n">
        <v>8248.6</v>
      </c>
      <c r="CK20" t="n">
        <v>7.5</v>
      </c>
      <c r="CL20" t="n">
        <v>11.3</v>
      </c>
      <c r="CM20" t="n">
        <v>3.97</v>
      </c>
      <c r="CN20" t="n">
        <v>-1</v>
      </c>
      <c r="CO20" t="n">
        <v>-1</v>
      </c>
      <c r="CP20" t="n">
        <v>7.5</v>
      </c>
      <c r="CQ20" t="n">
        <v>6.98813</v>
      </c>
      <c r="CR20" t="n">
        <v>5.99722</v>
      </c>
      <c r="CS20" t="n">
        <v/>
      </c>
    </row>
    <row r="21">
      <c r="A21" t="inlineStr">
        <is>
          <t>k6_frac_N10_frac_chain_mem32K_40nm.xml</t>
        </is>
      </c>
      <c r="B21" t="inlineStr">
        <is>
          <t>LU32PEEng.v</t>
        </is>
      </c>
      <c r="C21" t="inlineStr">
        <is>
          <t>common</t>
        </is>
      </c>
      <c r="D21" t="n">
        <v>6476.18</v>
      </c>
      <c r="E21" t="inlineStr">
        <is>
          <t>vpr</t>
        </is>
      </c>
      <c r="F21" t="inlineStr">
        <is>
          <t>2.11 GiB</t>
        </is>
      </c>
      <c r="G21" t="n">
        <v/>
      </c>
      <c r="H21" t="n">
        <v>-1</v>
      </c>
      <c r="I21" t="n">
        <v>-1</v>
      </c>
      <c r="J21" t="n">
        <v>234.66</v>
      </c>
      <c r="K21" t="n">
        <v>1431800</v>
      </c>
      <c r="L21" t="n">
        <v>97</v>
      </c>
      <c r="M21" t="n">
        <v>791.3099999999999</v>
      </c>
      <c r="N21" t="n">
        <v>-1</v>
      </c>
      <c r="O21" t="n">
        <v>-1</v>
      </c>
      <c r="P21" t="n">
        <v>355156</v>
      </c>
      <c r="Q21" t="n">
        <v>-1</v>
      </c>
      <c r="R21" t="n">
        <v>-1</v>
      </c>
      <c r="S21" t="n">
        <v>7446</v>
      </c>
      <c r="T21" t="n">
        <v>114</v>
      </c>
      <c r="U21" t="n">
        <v>168</v>
      </c>
      <c r="V21" t="n">
        <v>32</v>
      </c>
      <c r="W21" t="inlineStr">
        <is>
          <t>success</t>
        </is>
      </c>
      <c r="X21" t="inlineStr">
        <is>
          <t>v8.0.0-11113-g78352e7b8</t>
        </is>
      </c>
      <c r="Y21" t="inlineStr">
        <is>
          <t>release IPO VTR_ASSERT_LEVEL=2</t>
        </is>
      </c>
      <c r="Z21" t="inlineStr">
        <is>
          <t>GNU 9.4.0 on Linux-4.15.0-213-generic x86_64</t>
        </is>
      </c>
      <c r="AA21" t="inlineStr">
        <is>
          <t>2024-08-23T10:51:21</t>
        </is>
      </c>
      <c r="AB21" t="inlineStr">
        <is>
          <t>betzgrp-wintermute.eecg.utoronto.ca</t>
        </is>
      </c>
      <c r="AC21" t="inlineStr">
        <is>
          <t>/home/singera8/vtr-verilog-to-routing/vtr_flow/tasks</t>
        </is>
      </c>
      <c r="AD21" t="n">
        <v>2213876</v>
      </c>
      <c r="AE21" t="n">
        <v>114</v>
      </c>
      <c r="AF21" t="n">
        <v>102</v>
      </c>
      <c r="AG21" t="n">
        <v>120350</v>
      </c>
      <c r="AH21" t="n">
        <v>108159</v>
      </c>
      <c r="AI21" t="n">
        <v>1</v>
      </c>
      <c r="AJ21" t="n">
        <v>57762</v>
      </c>
      <c r="AK21" t="n">
        <v>7862</v>
      </c>
      <c r="AL21" t="n">
        <v>102</v>
      </c>
      <c r="AM21" t="n">
        <v>102</v>
      </c>
      <c r="AN21" t="n">
        <v>10404</v>
      </c>
      <c r="AO21" t="inlineStr">
        <is>
          <t>clb</t>
        </is>
      </c>
      <c r="AP21" t="inlineStr">
        <is>
          <t>auto</t>
        </is>
      </c>
      <c r="AQ21" t="inlineStr">
        <is>
          <t>1113.4 MiB</t>
        </is>
      </c>
      <c r="AR21" t="n">
        <v>251.49</v>
      </c>
      <c r="AS21" t="n">
        <v>1003718</v>
      </c>
      <c r="AT21" t="n">
        <v>9775487</v>
      </c>
      <c r="AU21" t="n">
        <v>4064182</v>
      </c>
      <c r="AV21" t="n">
        <v>5663101</v>
      </c>
      <c r="AW21" t="n">
        <v>48204</v>
      </c>
      <c r="AX21" t="inlineStr">
        <is>
          <t>2004.3 MiB</t>
        </is>
      </c>
      <c r="AY21" t="n">
        <v>358.04</v>
      </c>
      <c r="AZ21" t="n">
        <v>2.67</v>
      </c>
      <c r="BA21" t="n">
        <v>73.1056</v>
      </c>
      <c r="BB21" t="n">
        <v>-332378</v>
      </c>
      <c r="BC21" t="n">
        <v>-73.1056</v>
      </c>
      <c r="BD21" t="n">
        <v>73.1056</v>
      </c>
      <c r="BE21" t="n">
        <v>89.15000000000001</v>
      </c>
      <c r="BF21" t="n">
        <v>0.336514</v>
      </c>
      <c r="BG21" t="n">
        <v>0.293071</v>
      </c>
      <c r="BH21" t="n">
        <v>45.8549</v>
      </c>
      <c r="BI21" t="n">
        <v>38.3533</v>
      </c>
      <c r="BJ21" t="n">
        <v>120</v>
      </c>
      <c r="BK21" t="n">
        <v>1368430</v>
      </c>
      <c r="BL21" t="n">
        <v>37</v>
      </c>
      <c r="BM21" t="n">
        <v>636957000</v>
      </c>
      <c r="BN21" t="n">
        <v>505992000</v>
      </c>
      <c r="BO21" t="n">
        <v>82462800</v>
      </c>
      <c r="BP21" t="n">
        <v>7926.07</v>
      </c>
      <c r="BQ21" t="n">
        <v>4502.73</v>
      </c>
      <c r="BR21" t="n">
        <v>182.569</v>
      </c>
      <c r="BS21" t="n">
        <v>149.634</v>
      </c>
      <c r="BT21" t="n">
        <v>1636508</v>
      </c>
      <c r="BU21" t="n">
        <v>17829817</v>
      </c>
      <c r="BV21" t="n">
        <v>-1</v>
      </c>
      <c r="BW21" t="n">
        <v>1282454</v>
      </c>
      <c r="BX21" t="n">
        <v>22</v>
      </c>
      <c r="BY21" t="n">
        <v>215962</v>
      </c>
      <c r="BZ21" t="n">
        <v>930883</v>
      </c>
      <c r="CA21" t="n">
        <v>55851398</v>
      </c>
      <c r="CB21" t="n">
        <v>8975193</v>
      </c>
      <c r="CC21" t="n">
        <v>72.8861</v>
      </c>
      <c r="CD21" t="n">
        <v>72.8861</v>
      </c>
      <c r="CE21" t="n">
        <v>-480192</v>
      </c>
      <c r="CF21" t="n">
        <v>-72.8861</v>
      </c>
      <c r="CG21" t="n">
        <v>0</v>
      </c>
      <c r="CH21" t="n">
        <v>0</v>
      </c>
      <c r="CI21" t="n">
        <v>103312000</v>
      </c>
      <c r="CJ21" t="n">
        <v>9930.040000000001</v>
      </c>
      <c r="CK21" t="n">
        <v>35.4</v>
      </c>
      <c r="CL21" t="n">
        <v>35.92</v>
      </c>
      <c r="CM21" t="n">
        <v>17.73</v>
      </c>
      <c r="CN21" t="n">
        <v>-1</v>
      </c>
      <c r="CO21" t="n">
        <v>-1</v>
      </c>
      <c r="CP21" t="n">
        <v>35.4</v>
      </c>
      <c r="CQ21" t="n">
        <v>20.4205</v>
      </c>
      <c r="CR21" t="n">
        <v>17.4585</v>
      </c>
      <c r="CS21" t="n">
        <v/>
      </c>
    </row>
    <row r="22">
      <c r="A22" t="inlineStr">
        <is>
          <t>k6_frac_N10_frac_chain_mem32K_40nm.xml</t>
        </is>
      </c>
      <c r="B22" t="inlineStr">
        <is>
          <t>mcml.v</t>
        </is>
      </c>
      <c r="C22" t="inlineStr">
        <is>
          <t>common</t>
        </is>
      </c>
      <c r="D22" t="n">
        <v>5146.23</v>
      </c>
      <c r="E22" t="inlineStr">
        <is>
          <t>vpr</t>
        </is>
      </c>
      <c r="F22" t="inlineStr">
        <is>
          <t>2.41 GiB</t>
        </is>
      </c>
      <c r="G22" t="n">
        <v/>
      </c>
      <c r="H22" t="n">
        <v>-1</v>
      </c>
      <c r="I22" t="n">
        <v>-1</v>
      </c>
      <c r="J22" t="n">
        <v>280.31</v>
      </c>
      <c r="K22" t="n">
        <v>1204248</v>
      </c>
      <c r="L22" t="n">
        <v>25</v>
      </c>
      <c r="M22" t="n">
        <v>2608.8</v>
      </c>
      <c r="N22" t="n">
        <v>-1</v>
      </c>
      <c r="O22" t="n">
        <v>-1</v>
      </c>
      <c r="P22" t="n">
        <v>369452</v>
      </c>
      <c r="Q22" t="n">
        <v>-1</v>
      </c>
      <c r="R22" t="n">
        <v>-1</v>
      </c>
      <c r="S22" t="n">
        <v>6393</v>
      </c>
      <c r="T22" t="n">
        <v>36</v>
      </c>
      <c r="U22" t="n">
        <v>159</v>
      </c>
      <c r="V22" t="n">
        <v>27</v>
      </c>
      <c r="W22" t="inlineStr">
        <is>
          <t>success</t>
        </is>
      </c>
      <c r="X22" t="inlineStr">
        <is>
          <t>v8.0.0-11113-g78352e7b8</t>
        </is>
      </c>
      <c r="Y22" t="inlineStr">
        <is>
          <t>release IPO VTR_ASSERT_LEVEL=2</t>
        </is>
      </c>
      <c r="Z22" t="inlineStr">
        <is>
          <t>GNU 9.4.0 on Linux-4.15.0-213-generic x86_64</t>
        </is>
      </c>
      <c r="AA22" t="inlineStr">
        <is>
          <t>2024-08-23T10:51:21</t>
        </is>
      </c>
      <c r="AB22" t="inlineStr">
        <is>
          <t>betzgrp-wintermute.eecg.utoronto.ca</t>
        </is>
      </c>
      <c r="AC22" t="inlineStr">
        <is>
          <t>/home/singera8/vtr-verilog-to-routing/vtr_flow/tasks</t>
        </is>
      </c>
      <c r="AD22" t="n">
        <v>2526660</v>
      </c>
      <c r="AE22" t="n">
        <v>36</v>
      </c>
      <c r="AF22" t="n">
        <v>356</v>
      </c>
      <c r="AG22" t="n">
        <v>185159</v>
      </c>
      <c r="AH22" t="n">
        <v>159806</v>
      </c>
      <c r="AI22" t="n">
        <v>1</v>
      </c>
      <c r="AJ22" t="n">
        <v>64203</v>
      </c>
      <c r="AK22" t="n">
        <v>6971</v>
      </c>
      <c r="AL22" t="n">
        <v>95</v>
      </c>
      <c r="AM22" t="n">
        <v>95</v>
      </c>
      <c r="AN22" t="n">
        <v>9025</v>
      </c>
      <c r="AO22" t="inlineStr">
        <is>
          <t>clb</t>
        </is>
      </c>
      <c r="AP22" t="inlineStr">
        <is>
          <t>auto</t>
        </is>
      </c>
      <c r="AQ22" t="inlineStr">
        <is>
          <t>1304.5 MiB</t>
        </is>
      </c>
      <c r="AR22" t="n">
        <v>180.58</v>
      </c>
      <c r="AS22" t="n">
        <v>753145</v>
      </c>
      <c r="AT22" t="n">
        <v>9458917</v>
      </c>
      <c r="AU22" t="n">
        <v>3660278</v>
      </c>
      <c r="AV22" t="n">
        <v>5651014</v>
      </c>
      <c r="AW22" t="n">
        <v>147625</v>
      </c>
      <c r="AX22" t="inlineStr">
        <is>
          <t>2016.5 MiB</t>
        </is>
      </c>
      <c r="AY22" t="n">
        <v>429.85</v>
      </c>
      <c r="AZ22" t="n">
        <v>3</v>
      </c>
      <c r="BA22" t="n">
        <v>48.1775</v>
      </c>
      <c r="BB22" t="n">
        <v>-293811</v>
      </c>
      <c r="BC22" t="n">
        <v>-48.1775</v>
      </c>
      <c r="BD22" t="n">
        <v>48.1775</v>
      </c>
      <c r="BE22" t="n">
        <v>76.31</v>
      </c>
      <c r="BF22" t="n">
        <v>0.342411</v>
      </c>
      <c r="BG22" t="n">
        <v>0.281008</v>
      </c>
      <c r="BH22" t="n">
        <v>49.8112</v>
      </c>
      <c r="BI22" t="n">
        <v>41.5076</v>
      </c>
      <c r="BJ22" t="n">
        <v>144</v>
      </c>
      <c r="BK22" t="n">
        <v>975156</v>
      </c>
      <c r="BL22" t="n">
        <v>22</v>
      </c>
      <c r="BM22" t="n">
        <v>549650000</v>
      </c>
      <c r="BN22" t="n">
        <v>442339000</v>
      </c>
      <c r="BO22" t="n">
        <v>83756400</v>
      </c>
      <c r="BP22" t="n">
        <v>9280.49</v>
      </c>
      <c r="BQ22" t="n">
        <v>1338.96</v>
      </c>
      <c r="BR22" t="n">
        <v>241.611</v>
      </c>
      <c r="BS22" t="n">
        <v>200.928</v>
      </c>
      <c r="BT22" t="n">
        <v>1563306</v>
      </c>
      <c r="BU22" t="n">
        <v>18507228</v>
      </c>
      <c r="BV22" t="n">
        <v>-1</v>
      </c>
      <c r="BW22" t="n">
        <v>951670</v>
      </c>
      <c r="BX22" t="n">
        <v>19</v>
      </c>
      <c r="BY22" t="n">
        <v>220999</v>
      </c>
      <c r="BZ22" t="n">
        <v>501536</v>
      </c>
      <c r="CA22" t="n">
        <v>31024386</v>
      </c>
      <c r="CB22" t="n">
        <v>5150163</v>
      </c>
      <c r="CC22" t="n">
        <v>47.3761</v>
      </c>
      <c r="CD22" t="n">
        <v>47.3761</v>
      </c>
      <c r="CE22" t="n">
        <v>-337399</v>
      </c>
      <c r="CF22" t="n">
        <v>-47.3761</v>
      </c>
      <c r="CG22" t="n">
        <v>0</v>
      </c>
      <c r="CH22" t="n">
        <v>0</v>
      </c>
      <c r="CI22" t="n">
        <v>106297000</v>
      </c>
      <c r="CJ22" t="n">
        <v>11778.1</v>
      </c>
      <c r="CK22" t="n">
        <v>32.78</v>
      </c>
      <c r="CL22" t="n">
        <v>26.87</v>
      </c>
      <c r="CM22" t="n">
        <v>18.43</v>
      </c>
      <c r="CN22" t="n">
        <v>-1</v>
      </c>
      <c r="CO22" t="n">
        <v>-1</v>
      </c>
      <c r="CP22" t="n">
        <v>32.78</v>
      </c>
      <c r="CQ22" t="n">
        <v>17.8974</v>
      </c>
      <c r="CR22" t="n">
        <v>15.5709</v>
      </c>
      <c r="CS22" t="n"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2024-08-23T16:47:02Z</dcterms:created>
  <dcterms:modified xmlns:dcterms="http://purl.org/dc/terms/" xmlns:xsi="http://www.w3.org/2001/XMLSchema-instance" xsi:type="dcterms:W3CDTF">2024-08-23T16:47:02Z</dcterms:modified>
</cp:coreProperties>
</file>